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updateLinks="never"/>
  <xr:revisionPtr revIDLastSave="0" documentId="13_ncr:1_{8799B4CC-C295-441A-8F99-2E5993C3CE0F}" xr6:coauthVersionLast="47" xr6:coauthVersionMax="47" xr10:uidLastSave="{00000000-0000-0000-0000-000000000000}"/>
  <bookViews>
    <workbookView xWindow="-110" yWindow="-110" windowWidth="38620" windowHeight="21100" tabRatio="739" activeTab="4" xr2:uid="{00000000-000D-0000-FFFF-FFFF00000000}"/>
  </bookViews>
  <sheets>
    <sheet name="Forme&amp;recevabilité candidature" sheetId="5" r:id="rId1"/>
    <sheet name="Contacts" sheetId="1" r:id="rId2"/>
    <sheet name="Capacité Professionnelle" sheetId="2" r:id="rId3"/>
    <sheet name="Capacité Technique" sheetId="3" r:id="rId4"/>
    <sheet name="Capacité Financière" sheetId="6" r:id="rId5"/>
    <sheet name="listes choix cellules" sheetId="7" state="hidden" r:id="rId6"/>
  </sheets>
  <externalReferences>
    <externalReference r:id="rId7"/>
  </externalReferences>
  <definedNames>
    <definedName name="Oui_non">[1]Choix!$F$2:$F$3</definedName>
    <definedName name="_xlnm.Print_Area" localSheetId="4">'Capacité Financière'!$A$1:$D$176</definedName>
    <definedName name="_xlnm.Print_Area" localSheetId="2">'Capacité Professionnelle'!$A$1:$D$333</definedName>
    <definedName name="_xlnm.Print_Area" localSheetId="3">'Capacité Technique'!$A$1:$D$303</definedName>
    <definedName name="_xlnm.Print_Area" localSheetId="0">'Forme&amp;recevabilité candidature'!$A$1:$D$25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44" i="2" l="1"/>
  <c r="C169" i="2"/>
  <c r="C161" i="2"/>
  <c r="C152" i="2"/>
  <c r="C135" i="2"/>
  <c r="C127" i="2"/>
  <c r="C110" i="2"/>
  <c r="C118" i="2"/>
  <c r="D211" i="2"/>
  <c r="D210" i="2"/>
  <c r="D209" i="2"/>
  <c r="D208" i="2"/>
  <c r="D207" i="2"/>
  <c r="D206" i="2"/>
  <c r="D205" i="2"/>
  <c r="D264" i="2"/>
  <c r="C128" i="6"/>
  <c r="C121" i="6"/>
  <c r="C67" i="6"/>
  <c r="C60" i="6"/>
  <c r="D212" i="2" l="1"/>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C329" i="2" l="1"/>
  <c r="C330" i="2"/>
  <c r="C331" i="2"/>
</calcChain>
</file>

<file path=xl/sharedStrings.xml><?xml version="1.0" encoding="utf-8"?>
<sst xmlns="http://schemas.openxmlformats.org/spreadsheetml/2006/main" count="700" uniqueCount="374">
  <si>
    <t>Raison sociale</t>
  </si>
  <si>
    <t>Forme juridique</t>
  </si>
  <si>
    <t>Adresse postale</t>
  </si>
  <si>
    <t xml:space="preserve">Adresse du site internet </t>
  </si>
  <si>
    <t>Personne habilitée à représenter le candidat</t>
  </si>
  <si>
    <t>Prénom Nom</t>
  </si>
  <si>
    <t>Titre</t>
  </si>
  <si>
    <t>Adresse de messagerie électronique</t>
  </si>
  <si>
    <t>Numéro de téléphone</t>
  </si>
  <si>
    <t>Numéro de fax</t>
  </si>
  <si>
    <t>Numéro de téléphone fixe</t>
  </si>
  <si>
    <t>Numéro de téléphone portable</t>
  </si>
  <si>
    <t>Antériorité de la gestion de portefeuilles similaires</t>
  </si>
  <si>
    <t>Commentaires sur les principaux mandats gagnés et/ou perdus au cours des 3 dernières années</t>
  </si>
  <si>
    <t>Référence 1</t>
  </si>
  <si>
    <t>Nationalité</t>
  </si>
  <si>
    <t>Année de démarrage de la gestion</t>
  </si>
  <si>
    <t>Référence 2</t>
  </si>
  <si>
    <t>Référence 3</t>
  </si>
  <si>
    <t>Nom de l'historique de performance présenté</t>
  </si>
  <si>
    <t>Code ISIN du fonds présenté ci-dessous ou du fonds le plus proche de la stratégie recherchée par l'ERAFP</t>
  </si>
  <si>
    <t>Date de création de l'historique de performance (a)</t>
  </si>
  <si>
    <t>Date depuis laquelle le gérant actuel est responsable de l'historique de performance (b)</t>
  </si>
  <si>
    <t>Commentaires en cas de divergence entre les dates (a) et (b)</t>
  </si>
  <si>
    <t>Composition de l'historique de performance présenté ci-dessous</t>
  </si>
  <si>
    <t>Merci de commenter en cas de variations significatives</t>
  </si>
  <si>
    <t>Fin de mois</t>
  </si>
  <si>
    <t>Performances Mensuelles de la stratégie (%)</t>
  </si>
  <si>
    <t>Performances de l'indice de référence (%)</t>
  </si>
  <si>
    <t>Performances annualisées du fonds présenté (calcul automatique)</t>
  </si>
  <si>
    <t>Performance sur 1 an</t>
  </si>
  <si>
    <t>Performance annualisée sur 3 ans</t>
  </si>
  <si>
    <t>Performance annualisée sur 5 ans</t>
  </si>
  <si>
    <t>Veuillez confirmer que les performances calculées ci-dessus pour l'historique de performance présenté sont correctes</t>
  </si>
  <si>
    <t>Expérience moyenne (en années)</t>
  </si>
  <si>
    <t>Localisation(s)</t>
  </si>
  <si>
    <t>Gérants de portefeuille</t>
  </si>
  <si>
    <t>Recherche et analystes</t>
  </si>
  <si>
    <t>Négociateurs de marché</t>
  </si>
  <si>
    <t>Conformité / déontologie</t>
  </si>
  <si>
    <t>Juridique</t>
  </si>
  <si>
    <t>Middle Office (traitement des opérations et tenue de position)</t>
  </si>
  <si>
    <t>Reporting et Performance</t>
  </si>
  <si>
    <t>Back Office - Administrations de fonds</t>
  </si>
  <si>
    <t>Marketing et Développement / Commerciaux / Services clients</t>
  </si>
  <si>
    <t>Informatique et Organisation</t>
  </si>
  <si>
    <t>Ressources humaines / moyens généraux</t>
  </si>
  <si>
    <t>Finance (comptabilité générale et contrôle de gestion)</t>
  </si>
  <si>
    <t>Contrôle périodique / Audit</t>
  </si>
  <si>
    <t>Autres</t>
  </si>
  <si>
    <t>Couverture de l'univers d'investissement</t>
  </si>
  <si>
    <t>Disposez-vous d’un code BIC? Si oui, est-il reconnu par la place SWIFT ?</t>
  </si>
  <si>
    <t>Indiquer le nom du (des) valorisateur(s) avec lequel (lesquels) la société de gestion travaille.</t>
  </si>
  <si>
    <t>Nom</t>
  </si>
  <si>
    <t>Forme Juridique</t>
  </si>
  <si>
    <t>Date de création</t>
  </si>
  <si>
    <t>Numéro d'enregistrement (RCS)</t>
  </si>
  <si>
    <t>Localisation principale</t>
  </si>
  <si>
    <t>Autres implantations</t>
  </si>
  <si>
    <t>Activités agréées</t>
  </si>
  <si>
    <t>Autorité de tutelle</t>
  </si>
  <si>
    <t>Numéro et date d'enregistrement</t>
  </si>
  <si>
    <t>Préciser le (les) actionnaire(s) principaux</t>
  </si>
  <si>
    <t>Décrire des changements significatifs de la structure de capital intervenus au cours des 3 dernières années</t>
  </si>
  <si>
    <t>Indiquer si la société (ou son groupe) est cotée. Si oui, préciser quelle est sa place de cotation</t>
  </si>
  <si>
    <t>Indiquer la notation de crédit du groupe d'appartenance (si elle existe)</t>
  </si>
  <si>
    <t>Signaler si la société a changé de commissaire aux comptes au cours de ces 3 dernières années. Si oui, préciser pourquoi.</t>
  </si>
  <si>
    <t>Encours sous gestion</t>
  </si>
  <si>
    <t>Fonds Propres</t>
  </si>
  <si>
    <t>Dettes Financières</t>
  </si>
  <si>
    <t>Chiffre d'affaires</t>
  </si>
  <si>
    <t>Résultat net</t>
  </si>
  <si>
    <t>Actions</t>
  </si>
  <si>
    <t>Monétaire</t>
  </si>
  <si>
    <t>Diversifié</t>
  </si>
  <si>
    <t>Alternatifs</t>
  </si>
  <si>
    <t>Total</t>
  </si>
  <si>
    <t>Entreprise (corporate) dont épargne salariale</t>
  </si>
  <si>
    <t xml:space="preserve">Multigérants, structureurs (Banques et établissements financiers) </t>
  </si>
  <si>
    <t>Institutionnels (assurance, caisse de retraite, fondations, associations)</t>
  </si>
  <si>
    <t>Particuliers (distribution et réseaux) / CGP / Banques privées</t>
  </si>
  <si>
    <t>Autres (Préciser)</t>
  </si>
  <si>
    <t>Encours totaux (en euro)</t>
  </si>
  <si>
    <t>Historique des sanctions et litiges</t>
  </si>
  <si>
    <t>Nom du membre du groupement répondant à ce questionnaire :</t>
  </si>
  <si>
    <t>Nom du représentant du groupement :</t>
  </si>
  <si>
    <t>Personne en charge du dossier de candidature</t>
  </si>
  <si>
    <t>S'il s'agit d'un composite, est-il conforme aux normes GIPS® ?</t>
  </si>
  <si>
    <t>Transmission des ordres</t>
  </si>
  <si>
    <t>Dépositaire / Valorisateur</t>
  </si>
  <si>
    <t>Les candidats devront répondre à toutes les questions.</t>
  </si>
  <si>
    <t>La candidature prend-elle la forme d'un groupement?</t>
  </si>
  <si>
    <t>Si la candidature ne prend pas la forme d'un groupement</t>
  </si>
  <si>
    <t>Instructions</t>
  </si>
  <si>
    <t>Evolution des effectifs totaux</t>
  </si>
  <si>
    <t>Futures</t>
  </si>
  <si>
    <t>Options</t>
  </si>
  <si>
    <t>FICHE SIGNALETIQUE</t>
  </si>
  <si>
    <t>Nom de l'investisseur institutionnel 1 (dans la mesure du possible, merci de décrire le type d'investisseur dans le cas contraire)</t>
  </si>
  <si>
    <r>
      <rPr>
        <sz val="16"/>
        <rFont val="Arial"/>
        <family val="2"/>
      </rPr>
      <t>*</t>
    </r>
    <r>
      <rPr>
        <sz val="12"/>
        <rFont val="Arial"/>
        <family val="2"/>
      </rPr>
      <t xml:space="preserve"> Equivalent Temps Plein</t>
    </r>
  </si>
  <si>
    <t>Quel(s) autre(s) système(s) utilisez-vous (fax notamment)?</t>
  </si>
  <si>
    <t>A titre informatif, retracez un bref historique de la société (max 250 mots)</t>
  </si>
  <si>
    <t xml:space="preserve">Des restructurations sont-elles envisagées au sein du groupe, impactant le candidat ? </t>
  </si>
  <si>
    <t xml:space="preserve">Des restructurations sont-elles envisagées au sein du groupe, impactant le délégataire de la gestion financière ? </t>
  </si>
  <si>
    <t>Commentaires éventuels</t>
  </si>
  <si>
    <t>Les candidats ne doivent pas modifier la structure du questionnaire (insertion de ligne ou colonnes, ajout d'onglet, etc.).</t>
  </si>
  <si>
    <r>
      <t xml:space="preserve">Une fois complété, le fichier doit être enregistré :
</t>
    </r>
    <r>
      <rPr>
        <sz val="12"/>
        <rFont val="Arial"/>
        <family val="2"/>
      </rPr>
      <t>- sous un nom standard de la forme :  "NomDeL'EntrepriseCandidate.xlsx"
- en utilisant les versions Excel 2010 ou Excel 2016 d'Excel®.</t>
    </r>
  </si>
  <si>
    <t>QUESTIONS PRELIMINAIRES (NE FONT PAS L'OBJET D'UNE EVALUATION)</t>
  </si>
  <si>
    <t>Travaillez vous actuellement, ou avez-vous travaillé par le passé, avec la CDC en tant que dépositaire?</t>
  </si>
  <si>
    <t>Avec quel(s) dépositaire(s) travaillez-vous habituellement en Zone Euro? 
Pour chacun, vous préciserez le pays de domicile des fonds et la notation par les agences de notations (S&amp;P, Moody's ou Fitch)</t>
  </si>
  <si>
    <r>
      <t xml:space="preserve">Disposez-vous d'un système de transmission des ordres via le canal </t>
    </r>
    <r>
      <rPr>
        <u/>
        <sz val="12"/>
        <rFont val="Arial"/>
        <family val="2"/>
      </rPr>
      <t>officiel</t>
    </r>
    <r>
      <rPr>
        <sz val="12"/>
        <rFont val="Arial"/>
        <family val="2"/>
      </rPr>
      <t xml:space="preserve"> SWIFT pour adresser les messages MT 541 et MT543 (</t>
    </r>
    <r>
      <rPr>
        <i/>
        <sz val="12"/>
        <rFont val="Arial"/>
        <family val="2"/>
      </rPr>
      <t>Receive Against Payment Instruction</t>
    </r>
    <r>
      <rPr>
        <sz val="12"/>
        <rFont val="Arial"/>
        <family val="2"/>
      </rPr>
      <t xml:space="preserve"> et</t>
    </r>
    <r>
      <rPr>
        <i/>
        <sz val="12"/>
        <rFont val="Arial"/>
        <family val="2"/>
      </rPr>
      <t xml:space="preserve"> Deliver Against Payment Instruction</t>
    </r>
    <r>
      <rPr>
        <sz val="12"/>
        <rFont val="Arial"/>
        <family val="2"/>
      </rPr>
      <t xml:space="preserve"> pour les Valeurs mobilières)</t>
    </r>
    <r>
      <rPr>
        <sz val="12"/>
        <rFont val="Arial"/>
        <family val="2"/>
      </rPr>
      <t xml:space="preserve"> et MT 598 (</t>
    </r>
    <r>
      <rPr>
        <i/>
        <sz val="12"/>
        <rFont val="Arial"/>
        <family val="2"/>
      </rPr>
      <t xml:space="preserve">Proprietary Message pour les </t>
    </r>
    <r>
      <rPr>
        <sz val="12"/>
        <rFont val="Arial"/>
        <family val="2"/>
      </rPr>
      <t>Instruments financiers à terme) ?</t>
    </r>
  </si>
  <si>
    <t>Expérience de la gestion et de la reprise de FCP de droit français</t>
  </si>
  <si>
    <t>Gérez-vous actuellement des FIVG de droit français?</t>
  </si>
  <si>
    <t>Engagements et résultats en matière de RSE</t>
  </si>
  <si>
    <t>La société a-t-elle pris des engagements en matière de lutte contre les discriminations et de promotion de l'égalité des chances? Si oui, décrivez.</t>
  </si>
  <si>
    <t>La société a-t-elle pris des engagements en matière de lutte contre la corruption et le blanchiment d'argent? Si oui, décrivez.</t>
  </si>
  <si>
    <t>La société a-t-elle pris des engagements en matière de lutte contre l'évasion fiscale? Si oui, décrivez.</t>
  </si>
  <si>
    <t>La société a-t-elle pris des engagements en matière de protection de l'environnement, en particulier en ce qui concerne l'impact de ses activités d'investissement? Si oui, décrivez.</t>
  </si>
  <si>
    <t>Votre société s’engage t-elle à se conformer au Règlement (UE) 2016/679 du Parlement européen et du Conseil du 27 avril 2016 relatif à la protection des personnes physiques à l'égard du traitement des données à caractère personnel et à la libre circulation de ces données ( dit « Règlement général sur la protection des données ») à sa date d’entrée en vigueur ? et si non, à quelle échéance ?</t>
  </si>
  <si>
    <t>L'investisseur investit-il à travers un fonds/mandat dédié ou dans un fonds ouvert?</t>
  </si>
  <si>
    <t>Encours gérés pour le compte de ce client dans le cadre du mandat, en euros</t>
  </si>
  <si>
    <t>Encours sous gestion en euros au:</t>
  </si>
  <si>
    <t>Veuillez décrire le rôle de l'équipe de gestion (max 250 mots). Vous préciserez notamment la répartition des responsabilités au sein de l'équipe.</t>
  </si>
  <si>
    <t>Contrôle des risques financiers</t>
  </si>
  <si>
    <t>Contrôle permanent / Contrôle interne / Contrôle des risques opérationnels</t>
  </si>
  <si>
    <t>Obligations convertibles</t>
  </si>
  <si>
    <t>Les performances présentées doivent être libellées en € et ne pas être couvertes.
Veuillez confirmer que les performances présentées sont libellées en € et non couvertes.</t>
  </si>
  <si>
    <t>Obligations</t>
  </si>
  <si>
    <t>Gestion alternative</t>
  </si>
  <si>
    <t>Répartition par classe d'actifs (en %)</t>
  </si>
  <si>
    <t>Europe</t>
  </si>
  <si>
    <t>Amérique du Nord</t>
  </si>
  <si>
    <t>Asie/Pacifique pays développés</t>
  </si>
  <si>
    <t>Pays émergents</t>
  </si>
  <si>
    <t>Equipe de sélection de fonds (si distincte de l'équipe de gestion présentée ci-dessus)</t>
  </si>
  <si>
    <t>Veuillez décrire le rôle de l'équipe  en charge de l'analyse, de la sélection et du suivi des fonds sous-jacents (max 250 mots). Vous préciserez notamment la répartition des responsabilités au sein de l'équipe (par classes d'actifs, régions, etc.)</t>
  </si>
  <si>
    <t>Nombre d'analystes ou équivalents etp* focalisés sur l'analyse, sélection et suivis des fonds.</t>
  </si>
  <si>
    <t>Equipe d'allocation d'actifs (si distincte de l'équipe de gestion présentée ci-dessus)</t>
  </si>
  <si>
    <t>Description du rôle des personnes en charge de la recherche macroéconomique et de l'allocation d'actifs. (max 250 mots)</t>
  </si>
  <si>
    <t>Nombre de personnes en charge de la recherche macroéconomique et de l'allocation d'actifs.</t>
  </si>
  <si>
    <t xml:space="preserve">Disposez-vous et utilisez-vous une recherche macroéconomique interne sur cette classe d'actif ? (ou un accès à de la recherche externe) </t>
  </si>
  <si>
    <t>Veuillez commenter la réponse ci-dessus. (max 100 mots)</t>
  </si>
  <si>
    <t>Investissez-vous actuellement sur cette classe d'actifs via des fonds "maison", des fonds "externes" ou les deux ?</t>
  </si>
  <si>
    <t>Veuillez commenter la réponse ci-dessus. Si vous n'investissez pas sur la classe d'actifs, est-ce pour des raisons structurelles ou conjoncturelles ? (max 100 mots).</t>
  </si>
  <si>
    <t>Le cas échéant, veuillez indiquer les encours sous gestion, en euros, investis dans des fonds externes sur cette classe d'actifs.</t>
  </si>
  <si>
    <t>Dette souveraine des pays développés</t>
  </si>
  <si>
    <t>Dette souveraine des pays émergents</t>
  </si>
  <si>
    <t>Obligations d’entreprises « investment grade » des pays développés</t>
  </si>
  <si>
    <t>Obligations d’entreprises à haut rendement des pays développés</t>
  </si>
  <si>
    <t>Obligations d’entreprises des pays émergents</t>
  </si>
  <si>
    <t>Obligations d’entreprises de pays émergents</t>
  </si>
  <si>
    <t>Obligations convertibles Monde</t>
  </si>
  <si>
    <t>Obligations convertibles Europe</t>
  </si>
  <si>
    <t>Expliquez dans quels types de fonds de thématiques ESG vous avez déjà investis et/ou êtes-vous investis (max 250 mots)</t>
  </si>
  <si>
    <t>Autre classe d'actifs 1</t>
  </si>
  <si>
    <t>Nom de la classe d'actifs.</t>
  </si>
  <si>
    <t xml:space="preserve">Disposez-vous d'une recherche macroéconomique interne sur cette classe d'actif ? (ou d'un accès à de la recherche externe) </t>
  </si>
  <si>
    <t>Veuillez commenter la réponse ci-dessus.</t>
  </si>
  <si>
    <t>Le cas échéant, veuillez indiquer les encours sous gestion, en euros, investis dans des fonds externes sur cette classe d'actifs</t>
  </si>
  <si>
    <t>Autre classe d'actifs 2</t>
  </si>
  <si>
    <t xml:space="preserve">Etes-vous en mesure de transpariser les fonds sélectionnés </t>
  </si>
  <si>
    <t>02. Indirect - Listed Equity</t>
  </si>
  <si>
    <t>03. Indirect - Fixed Income - SSA</t>
  </si>
  <si>
    <t>04. Indirect - Fixed Income - Corporate Financial</t>
  </si>
  <si>
    <t>05. Indirect - Fixed Income - Corporate Non-Financial</t>
  </si>
  <si>
    <t>06. Indirect - Fixed Income - Securitised</t>
  </si>
  <si>
    <t>01.Strategy &amp; Governance</t>
  </si>
  <si>
    <t xml:space="preserve">Monétaire </t>
  </si>
  <si>
    <t>Fonds de thématiques ISR</t>
  </si>
  <si>
    <r>
      <t>Obligations d’entreprises « </t>
    </r>
    <r>
      <rPr>
        <i/>
        <sz val="12"/>
        <rFont val="Arial"/>
        <family val="2"/>
      </rPr>
      <t>investment grade</t>
    </r>
    <r>
      <rPr>
        <sz val="12"/>
        <rFont val="Arial"/>
        <family val="2"/>
      </rPr>
      <t> » des pays développés</t>
    </r>
  </si>
  <si>
    <t>Actions de pays développés</t>
  </si>
  <si>
    <t>Actions de pays émergents</t>
  </si>
  <si>
    <t>Quelles ressources externes ou internes (logiciels, base de données, recherche indépendante)  utilisez-vous dans le cadre de votre sélection de fonds ?</t>
  </si>
  <si>
    <t>Quelles ressources externes ou internes (logiciels, base de données, recherche indépendante)  utilisez-vous dans le cadre de votre gestion ?</t>
  </si>
  <si>
    <t>Quelles ressources externes ou internes (logiciels, base de données, recherche indépendante)  utilisez-vous dans le cadre de votre allocation d'actifs ?</t>
  </si>
  <si>
    <r>
      <t xml:space="preserve">Tous les montants doivent être exprimés en euros. </t>
    </r>
    <r>
      <rPr>
        <sz val="12"/>
        <rFont val="Arial"/>
        <family val="2"/>
      </rPr>
      <t>Les montants en devises étrangères doivent être convertis en euros en utilisant le cours de change en vigueur à la date concernée.</t>
    </r>
  </si>
  <si>
    <r>
      <t xml:space="preserve">Relation entre les questions et les critères d'examen des candidatures :
</t>
    </r>
    <r>
      <rPr>
        <sz val="12"/>
        <rFont val="Arial"/>
        <family val="2"/>
      </rPr>
      <t xml:space="preserve"> Les questions de la Partie I du questionnaire se rapportent au 1er critère d'examen des candidatures.
 Les questions de la Partie II du questionnaire se rapportent au 2ème critère d'examen des candidatures.
 Les questions de la Partie III du questionnaire se rapportent au 3ème critère d'examen des candidatures.</t>
    </r>
  </si>
  <si>
    <t>Si la candidature prend la forme d'un groupement : 
- chacun des membres du groupement devra remplir un questionnaire dans sa totalité ou le questionnaire devra être renseigné par un mandataire s’il justifie des habilitations nécessaires pour représenter les autres membres du groupement
- chaque entité composant le groupement devra être titulaire de l’agrément lui permettant de fournir les services au titre du Marché
Pour rappel, une délégation de gestion financière à un Gestionnaire Financier sous la forme d’une sous-traitance s’apparente à une candidature individuelle et non à un groupement</t>
  </si>
  <si>
    <t>Capacité à candidater</t>
  </si>
  <si>
    <t>Si une information n'est pas disponible à la date demandée, merci de compléter le questionnaire avec les données les plus récentes disponibles et préciser la date dans la cellule.</t>
  </si>
  <si>
    <t>Les termes qui commencent par une majuscule dans le présent questionnaire, sauf s’ils sont définis, ont le sens qui leur est donné dans le Règlement de la Consultation - Candidatures"</t>
  </si>
  <si>
    <t>31/12/2025</t>
  </si>
  <si>
    <t>31/12/2023</t>
  </si>
  <si>
    <t>Conformément au 4.3 du Règlement de Consultation, les candidats gérant moins de 3000 millions d'euros seront éliminés.</t>
  </si>
  <si>
    <t>Description du portefeuille (classes d'actifs, zones géographiques, etc.)</t>
  </si>
  <si>
    <t>Indice de comparaison de la performance éventuel</t>
  </si>
  <si>
    <t>Décrivez succintement l'objectif de gestion et la stratégie mise en place (80 mots max)</t>
  </si>
  <si>
    <t>Quelle est la nature de l'historique de performance présenté (fonds ouvert, mandat, composite, etc.) ?</t>
  </si>
  <si>
    <t>Dans le cas où il s'agirait d'un composite, veuillez indiquer le nombre de comptes inclus au 31/12/2025</t>
  </si>
  <si>
    <t>Nom de l'indice de comparaison de la performance éventuel</t>
  </si>
  <si>
    <t>Univers/stratégie d'investissement</t>
  </si>
  <si>
    <t>Dans quelle mesure la stratégie intégre-t-elle une analyse formalisée des critères ESG?</t>
  </si>
  <si>
    <t>Encours sous gestion de l'historique de performance présenté au  31/12/2025, en euro</t>
  </si>
  <si>
    <t>31/12/2022</t>
  </si>
  <si>
    <t>31/12/2021</t>
  </si>
  <si>
    <t>au 31/12/2025</t>
  </si>
  <si>
    <t>ETC indexés à l'or</t>
  </si>
  <si>
    <t>Autres (à préciser)</t>
  </si>
  <si>
    <t>au 31/12/2024</t>
  </si>
  <si>
    <t>au 31/12/2023</t>
  </si>
  <si>
    <t>au 31/12/2022</t>
  </si>
  <si>
    <t>Répartition par zone gégraphique (en %)</t>
  </si>
  <si>
    <t>Pouvez-vous confirmer que les performances mensuelles ont été calculées :
- brutes de frais de gestion et de frais administratifs
- brutes de fiscalité
- coupons et dividendes réinvestis
- nettes de coûts de transaction
- sur la base du dernier jour ouvré du mois
- libellées en € non couvertes (dans le cas contraire merci d'expliciter la politique de change mise en œuvre)</t>
  </si>
  <si>
    <t>Le cas échéant, veuillez indiquer le nombre de fonds suivis sur cette classe d'actifs.</t>
  </si>
  <si>
    <t>Le cas échéant, veuillez indiquer le nombre de fonds ayant fait l'objet d'une due diligence qualitative approfondie sur cette classe d'actifs.</t>
  </si>
  <si>
    <t>Répartition des effectifs au 31/12/2025 (en etp)</t>
  </si>
  <si>
    <t>Le cas échéant, pour le Gestionnaire Financier</t>
  </si>
  <si>
    <r>
      <t xml:space="preserve">Pour l'entité </t>
    </r>
    <r>
      <rPr>
        <b/>
        <u/>
        <sz val="12"/>
        <color theme="0"/>
        <rFont val="Arial"/>
        <family val="2"/>
      </rPr>
      <t>candidate</t>
    </r>
    <r>
      <rPr>
        <b/>
        <sz val="12"/>
        <color theme="0"/>
        <rFont val="Arial"/>
        <family val="2"/>
      </rPr>
      <t xml:space="preserve"> (et le cas échéant le Gérant Tiers)</t>
    </r>
  </si>
  <si>
    <r>
      <t xml:space="preserve">Le cas échéant, pour le </t>
    </r>
    <r>
      <rPr>
        <b/>
        <u/>
        <sz val="12"/>
        <color rgb="FFFFFFFF"/>
        <rFont val="Arial"/>
        <family val="2"/>
      </rPr>
      <t>Gestionnaire Financier</t>
    </r>
  </si>
  <si>
    <t>Effectif total au 31/12/2025</t>
  </si>
  <si>
    <t>Effectif total au 31/12/2024</t>
  </si>
  <si>
    <t>Effectif total au 31/12/2023</t>
  </si>
  <si>
    <t>Effectif total au 31/12/2022</t>
  </si>
  <si>
    <t>Responsabilité de la mise en œuvre du Dispositif ISR de l'ERAFP</t>
  </si>
  <si>
    <t>A titre informatif, quelle entité (entité candidate, ou éventuellement Gérant Tiers dans le cas d'une externalisation ou Gestionnaire FInancier dans le cas d'une délégation) aura la responsabilité de la mise en œuvre du Dispositif ISR de l'ERAFP? Décrivez (max 100 mots)</t>
  </si>
  <si>
    <t>Avez-vous formalisé une politique ou des principes d'investissement responsable en matière de gestion financière ? (Oui/Non)</t>
  </si>
  <si>
    <t>Pour le Gestionnaire Financier (en absence de délégation)</t>
  </si>
  <si>
    <t>Principaux engagements en matière d'ISR</t>
  </si>
  <si>
    <t>Politiques/Engagements d'ordre général</t>
  </si>
  <si>
    <t xml:space="preserve">Si oui, </t>
  </si>
  <si>
    <t>- intègre-t-elle une politique d'exclusions sectorielles et normatives? (Oui/Non)</t>
  </si>
  <si>
    <t>- si oui, veuillez préciser lesquelles (armes controversées visées par les Convention d'Ottawa et Oslo, tabac, énergies fossiles, etc.)</t>
  </si>
  <si>
    <t>- intègre-t-elle une politique d'engagement ? (Oui/Non)</t>
  </si>
  <si>
    <t>- intègre-t-elle une politique d'intégration des facteurs ESG dans l'analyse des titres et la gestion de portefeuille ? (Oui/Non)</t>
  </si>
  <si>
    <t>- intègre-t-elle une prise en compte des principales incidences négatives (PAI, telles que défini par SFDR) dans l'analyse des titres et la gestion de portefeuille ? (Oui/Non)</t>
  </si>
  <si>
    <t>- indiquez l'adresse internet à laquelle elle est disponible.</t>
  </si>
  <si>
    <r>
      <t xml:space="preserve">- couvre-t-elle votre gestion multi-actifs ? (Oui/Non)
Décrivez les spécificités de votre approche pour cette classe d'actifs </t>
    </r>
    <r>
      <rPr>
        <u/>
        <sz val="12"/>
        <rFont val="Arial"/>
        <family val="2"/>
      </rPr>
      <t>uniquement si elle diffère des autres classes d'actifs</t>
    </r>
    <r>
      <rPr>
        <sz val="12"/>
        <rFont val="Arial"/>
        <family val="2"/>
      </rPr>
      <t>.</t>
    </r>
  </si>
  <si>
    <t>Avez-vous adhéré aux "Principles for Responsible Investment" définis sous l'égide des Nations Unies? Si oui, pouvez-vous nous communiquer votre dernier rapport d'évaluation ("Assessment report")?</t>
  </si>
  <si>
    <t>Politiques/Engagements en faveur du climat</t>
  </si>
  <si>
    <t>Avez-vous formalisé une politique de lutte contre le changement climatique ? (Oui/Non)</t>
  </si>
  <si>
    <t>- Si oui, est-elle publique (Oui/Non)?</t>
  </si>
  <si>
    <t>- Si oui, indiquez l'adresse internet à laquelle elle est disponible.</t>
  </si>
  <si>
    <t xml:space="preserve">Avez-vous un objectif de zéro émission nette de gaz à effet de serre d'ici 2050 ou avant, compatible avec une trajectoire 1,5°C ? (Oui/Non) </t>
  </si>
  <si>
    <t>- Si oui, est-il public ? (Oui/Non)</t>
  </si>
  <si>
    <t xml:space="preserve"> - Si oui, avez-vous rejoint une association de place comme la Net Zero Asset Manager Initiative ou équivalent encandrant la méthodologie de cet objectif ?</t>
  </si>
  <si>
    <t>Politiques/Engagements en faveur de la biodiversité</t>
  </si>
  <si>
    <t>Avez-vous formalisé une politique visant la protection et l’utilisation durable de la biodiversité ? (Oui/Non)</t>
  </si>
  <si>
    <t>Avez-vous rejoint une association de place comme la Finance for Biodiversity Foundation ou équivalent guidant votre action en matière de prise en compte de la nature et de la biodiversité ?</t>
  </si>
  <si>
    <t>- Si oui, est-elle applicable à votre gestion multi-actifs (Oui/Non)?</t>
  </si>
  <si>
    <t>Equipe et qualifications professionnelles</t>
  </si>
  <si>
    <t>Comment les équipes d'analystes financiers et/ou gérants sont-ils formés aux enjeux de durabilité ? En particulier pour les risques et opportunités liés au changement climatique et à la nature / biodiversité ? (100 mots max)</t>
  </si>
  <si>
    <t>Disposez-vous d'une équipe de recherche ISR ? Si oui merci de décrire cette équipe ainsi que son degré d'implication dans la gestion multi-actifs et l'analyse des fonds sous-jacents (100 mots max)</t>
  </si>
  <si>
    <t>• En cas de délégation de la gestion financière, merci de compléter cette partie avec les informations relatives à l'entité candidate (et le cas échéant le Gérant Tiers - section a) et à son Gestionnaire Financier (section b)</t>
  </si>
  <si>
    <t>III.1.a Partie relative à l'entité candidate</t>
  </si>
  <si>
    <t>Description de l'entité candidate (et le cas échéant le Gérant Tiers)</t>
  </si>
  <si>
    <t>Structure du capital de l'entité candidate (et le cas échéant le Gérant Tiers)</t>
  </si>
  <si>
    <t>Signaler les certifications obtenues par l'entité (GIPS, SAS 70, ISAE3402, etc.). Le cas échéant, veuillez transmettre le  rapport ISAE3402 le plus récent en annexe.</t>
  </si>
  <si>
    <t>Indiquer les noms des commissaires aux comptes de l'entité</t>
  </si>
  <si>
    <t>Données financières de l'entité candidate (et le cas échéant le Gérant Tiers), en euros</t>
  </si>
  <si>
    <t>Répartitions des encours sous gestion de l'entité candidate (et le cas échéant le Gérant Tiers)</t>
  </si>
  <si>
    <t>III.1.b Partie relative au Gestionnaire Financier de la gestion financière (le cas échéant)</t>
  </si>
  <si>
    <t>Description du Gestionnaire Financier</t>
  </si>
  <si>
    <t>Structure du capital du Gestionnaire Financier</t>
  </si>
  <si>
    <t>Données financières du Gestionnaire Financier, en euros</t>
  </si>
  <si>
    <t>Répartitions des encours sous gestion du Gestionnaire Financier</t>
  </si>
  <si>
    <t>III.2 - Capacité de maitrise du risque légal et de réputation  (5%)</t>
  </si>
  <si>
    <t>III.2.a Historique des sanctions et litiges - Entité candidate</t>
  </si>
  <si>
    <t>L'entité candidate a-t-elle souscrit une assurance professionnelle couvrant les erreurs, fautes, négligences et omissions de ses dirigeants, employés et préposés, les dommages causés à ses locaux et installations et les fraudes commises en relation avec les services à fournir à l’ERAFP dont celles commises sur les actifs de l’ERAFP ?</t>
  </si>
  <si>
    <r>
      <t>L'entité candidate a-t-elle dû</t>
    </r>
    <r>
      <rPr>
        <b/>
        <sz val="12"/>
        <rFont val="Arial"/>
        <family val="2"/>
      </rPr>
      <t xml:space="preserve"> licencier un ou des gérants pour faute</t>
    </r>
    <r>
      <rPr>
        <sz val="12"/>
        <rFont val="Arial"/>
        <family val="2"/>
      </rPr>
      <t xml:space="preserve"> au cours des 3 dernières années ?</t>
    </r>
  </si>
  <si>
    <r>
      <t xml:space="preserve">L'entité candidate a-t-elle dû </t>
    </r>
    <r>
      <rPr>
        <b/>
        <sz val="12"/>
        <rFont val="Arial"/>
        <family val="2"/>
      </rPr>
      <t>sanctionner un ou des gérants pour faute</t>
    </r>
    <r>
      <rPr>
        <sz val="12"/>
        <rFont val="Arial"/>
        <family val="2"/>
      </rPr>
      <t xml:space="preserve"> au cours des 3 dernières années ?</t>
    </r>
  </si>
  <si>
    <r>
      <t xml:space="preserve">L'entité candidate a-t-elle dû </t>
    </r>
    <r>
      <rPr>
        <b/>
        <sz val="12"/>
        <rFont val="Arial"/>
        <family val="2"/>
      </rPr>
      <t>sanctionner un ou des membres du contrôle des risques</t>
    </r>
    <r>
      <rPr>
        <sz val="12"/>
        <rFont val="Arial"/>
        <family val="2"/>
      </rPr>
      <t xml:space="preserve"> au cours des 3 dernières années ?</t>
    </r>
  </si>
  <si>
    <t>III.2.b Historique des sanctions et litiges - Gestionnaire Financier (le cas échéant)</t>
  </si>
  <si>
    <t>Le Gestionnaire Financier a-t-il souscrit une assurance professionnelle couvrant les erreurs, fautes, négligences et omissions de ses dirigeants, employés et préposés, les dommages causés à ses locaux et installations et les fraudes commises en relation avec les services à fournir à l’ERAFP dont celles commises sur les actifs de l’ERAFP ?</t>
  </si>
  <si>
    <r>
      <t>Le Gestionnaire Financier a-t-il dû</t>
    </r>
    <r>
      <rPr>
        <b/>
        <sz val="12"/>
        <rFont val="Arial"/>
        <family val="2"/>
      </rPr>
      <t xml:space="preserve"> licencier un ou des gérants ou analystes pour faute</t>
    </r>
    <r>
      <rPr>
        <sz val="12"/>
        <rFont val="Arial"/>
        <family val="2"/>
      </rPr>
      <t xml:space="preserve"> au cours des 3 dernières années ?</t>
    </r>
  </si>
  <si>
    <r>
      <t xml:space="preserve">Le Gestionnaire Financier a-t-il dû </t>
    </r>
    <r>
      <rPr>
        <b/>
        <sz val="12"/>
        <rFont val="Arial"/>
        <family val="2"/>
      </rPr>
      <t>sanctionner un ou des gérants ou analystes pour faute</t>
    </r>
    <r>
      <rPr>
        <sz val="12"/>
        <rFont val="Arial"/>
        <family val="2"/>
      </rPr>
      <t xml:space="preserve"> au cours des 3 dernières années ?</t>
    </r>
  </si>
  <si>
    <r>
      <t xml:space="preserve">Le Gestionnaire Financier a-t-il  dû </t>
    </r>
    <r>
      <rPr>
        <b/>
        <sz val="12"/>
        <rFont val="Arial"/>
        <family val="2"/>
      </rPr>
      <t>sanctionner un ou des membres du contrôle des risques</t>
    </r>
    <r>
      <rPr>
        <sz val="12"/>
        <rFont val="Arial"/>
        <family val="2"/>
      </rPr>
      <t xml:space="preserve"> au cours des 3 dernières années ?</t>
    </r>
  </si>
  <si>
    <t>III.2.c  Responsabilité Sociétale de l'Entreprise (RSE) - Entité candidate</t>
  </si>
  <si>
    <t>L'entité a-t-elle formalisé une politique visant à encadrer l'exercice de sa responsabilité sociétale ? Si oui, veuillez en fournir une copie ou indiquer l'adresse web où elle est disponible.</t>
  </si>
  <si>
    <t>L'entité a-t-elle pris des engagements en matière de lutte contre les discriminations et de promotion de l'égalité des chances? Si oui, décrivez.</t>
  </si>
  <si>
    <t>L'entité a-t-elle pris des engagements en matière de lutte contre la corruption et le blanchiment d'argent? Si oui, décrivez.</t>
  </si>
  <si>
    <t>L'entité a-t-elle pris des engagements en matière de lutte contre l'évasion fiscale? Si oui, décrivez.</t>
  </si>
  <si>
    <t>L'entité a-t-elle pris des engagements en matière de protection de l'environnement, en particulier en ce qui concerne l'impact de ses activités d'investissement? Si oui, décrivez.</t>
  </si>
  <si>
    <t>III.2.c  Responsabilité Sociétale de l'Entreprise (RSE) - Gestionnaire Financier (le cas échéant)</t>
  </si>
  <si>
    <t>Répartition des encours par typologie d'actifs, en euros au 31/12/2025</t>
  </si>
  <si>
    <t>Répartition des encours par typologie de clientèle, en euros au 31/12/2025</t>
  </si>
  <si>
    <t>Quelle est le pourcentage de femmes dans les effectifs de la société à fin décembre 2025 ?</t>
  </si>
  <si>
    <t>Quelle est le pourcentage de femmes représentées dans le comité de direction de la société à fin décembre 2025 ?</t>
  </si>
  <si>
    <t>PARTIE III - CAPACITE ECONOMIQUE ET FINANCIERE (25%)</t>
  </si>
  <si>
    <t>Depuis quelle année la société gère-t-elle des portefeuilles ou mandats de multi-actifs ?</t>
  </si>
  <si>
    <r>
      <t xml:space="preserve">Depuis quelle année la société gère-t-elle des des portefeuilles ou mandats de multi-actifs en intégrant de façon </t>
    </r>
    <r>
      <rPr>
        <u/>
        <sz val="12"/>
        <color theme="1"/>
        <rFont val="Arial"/>
        <family val="2"/>
      </rPr>
      <t>formalisée</t>
    </r>
    <r>
      <rPr>
        <sz val="12"/>
        <color theme="1"/>
        <rFont val="Arial"/>
        <family val="2"/>
      </rPr>
      <t xml:space="preserve"> une analyse des enjeux Environnementaux, Sociaux et de Gouvernance (ESG) des fonds sous-jacents ?</t>
    </r>
  </si>
  <si>
    <t>Poids des encours investis en multi-actifs</t>
  </si>
  <si>
    <r>
      <t xml:space="preserve">Evolution des encours </t>
    </r>
    <r>
      <rPr>
        <b/>
        <u/>
        <sz val="12"/>
        <color rgb="FFFFFFFF"/>
        <rFont val="Arial"/>
        <family val="2"/>
      </rPr>
      <t xml:space="preserve">gérés </t>
    </r>
    <r>
      <rPr>
        <b/>
        <sz val="12"/>
        <color indexed="9"/>
        <rFont val="Arial"/>
        <family val="2"/>
      </rPr>
      <t xml:space="preserve">en multi-actifs, en euros </t>
    </r>
  </si>
  <si>
    <t>Si les encours investis en multi-actifs ne représentent pas 100% des encours totaux de la société, indiquez dans quelles classes d'actifs sont gérés les encours restants et les pondérations correspondantes</t>
  </si>
  <si>
    <r>
      <t>Evolution des encours</t>
    </r>
    <r>
      <rPr>
        <b/>
        <sz val="12"/>
        <color rgb="FFFFFFFF"/>
        <rFont val="Arial"/>
        <family val="2"/>
      </rPr>
      <t xml:space="preserve"> </t>
    </r>
    <r>
      <rPr>
        <b/>
        <u/>
        <sz val="12"/>
        <color rgb="FFFFFFFF"/>
        <rFont val="Arial"/>
        <family val="2"/>
      </rPr>
      <t xml:space="preserve">conseillés </t>
    </r>
    <r>
      <rPr>
        <b/>
        <sz val="12"/>
        <color indexed="9"/>
        <rFont val="Arial"/>
        <family val="2"/>
      </rPr>
      <t xml:space="preserve">en multi-actifs, en euros </t>
    </r>
  </si>
  <si>
    <r>
      <t xml:space="preserve">Encours </t>
    </r>
    <r>
      <rPr>
        <u/>
        <sz val="12"/>
        <rFont val="Arial"/>
        <family val="2"/>
      </rPr>
      <t>gérés</t>
    </r>
    <r>
      <rPr>
        <sz val="12"/>
        <rFont val="Arial"/>
        <family val="2"/>
      </rPr>
      <t xml:space="preserve"> uniquement dans le cadre de mandats ou fonds de fonds de multi-actifs dédiés à des investisseurs institutionnels , en euros.</t>
    </r>
  </si>
  <si>
    <t>Si les encours gérés en multi-actifs pour le compte d'investisseurs institutionnels ne représentent pas 100% de vos encours sur cette classe d'actifs, veuillez préciser comment se décomposent les encours (Type de clientèle et %) sur cette classe d'actifs.</t>
  </si>
  <si>
    <r>
      <t xml:space="preserve">Nombre de mandats et fonds de fonds dédiés de multi-actifs </t>
    </r>
    <r>
      <rPr>
        <u/>
        <sz val="12"/>
        <rFont val="Arial"/>
        <family val="2"/>
      </rPr>
      <t>conseillés</t>
    </r>
    <r>
      <rPr>
        <sz val="12"/>
        <rFont val="Arial"/>
        <family val="2"/>
      </rPr>
      <t xml:space="preserve"> pour le compte d'investisseurs institutionnels au 31/12/2025</t>
    </r>
  </si>
  <si>
    <r>
      <t xml:space="preserve">Nombre de </t>
    </r>
    <r>
      <rPr>
        <u/>
        <sz val="12"/>
        <color theme="1"/>
        <rFont val="Arial"/>
        <family val="2"/>
      </rPr>
      <t>mandats institutionnels dédiés</t>
    </r>
    <r>
      <rPr>
        <sz val="12"/>
        <color theme="1"/>
        <rFont val="Arial"/>
        <family val="2"/>
      </rPr>
      <t xml:space="preserve"> en multi-actifs gagnés en 2025</t>
    </r>
  </si>
  <si>
    <r>
      <t xml:space="preserve">Nombre de </t>
    </r>
    <r>
      <rPr>
        <u/>
        <sz val="12"/>
        <rFont val="Arial"/>
        <family val="2"/>
      </rPr>
      <t>mandats institutionnels dédiés</t>
    </r>
    <r>
      <rPr>
        <sz val="12"/>
        <rFont val="Arial"/>
        <family val="2"/>
      </rPr>
      <t xml:space="preserve"> en multi-actifs gagnés en 2024</t>
    </r>
  </si>
  <si>
    <r>
      <t xml:space="preserve">Nombre de </t>
    </r>
    <r>
      <rPr>
        <u/>
        <sz val="12"/>
        <rFont val="Arial"/>
        <family val="2"/>
      </rPr>
      <t>mandats institutionnels dédiés</t>
    </r>
    <r>
      <rPr>
        <sz val="12"/>
        <rFont val="Arial"/>
        <family val="2"/>
      </rPr>
      <t xml:space="preserve"> en multi-actifs gagnés en 2023</t>
    </r>
  </si>
  <si>
    <r>
      <t xml:space="preserve">Nombre de </t>
    </r>
    <r>
      <rPr>
        <u/>
        <sz val="12"/>
        <rFont val="Arial"/>
        <family val="2"/>
      </rPr>
      <t>mandats institutionnels dédiés</t>
    </r>
    <r>
      <rPr>
        <sz val="12"/>
        <rFont val="Arial"/>
        <family val="2"/>
      </rPr>
      <t xml:space="preserve">  en multi-actifs perdus en 2025</t>
    </r>
  </si>
  <si>
    <t>Expérience institutionnelle - multi-actifs</t>
  </si>
  <si>
    <t>Gains et pertes de mandats institutionnels - multi-actifs</t>
  </si>
  <si>
    <r>
      <t xml:space="preserve">Nombre de </t>
    </r>
    <r>
      <rPr>
        <u/>
        <sz val="12"/>
        <rFont val="Arial"/>
        <family val="2"/>
      </rPr>
      <t>mandats institutionnels dédiés</t>
    </r>
    <r>
      <rPr>
        <sz val="12"/>
        <rFont val="Arial"/>
        <family val="2"/>
      </rPr>
      <t xml:space="preserve">  en multi-actifs perdus en 2024</t>
    </r>
  </si>
  <si>
    <r>
      <t xml:space="preserve">Nombre de </t>
    </r>
    <r>
      <rPr>
        <u/>
        <sz val="12"/>
        <rFont val="Arial"/>
        <family val="2"/>
      </rPr>
      <t>mandats institutionnels dédiés</t>
    </r>
    <r>
      <rPr>
        <sz val="12"/>
        <rFont val="Arial"/>
        <family val="2"/>
      </rPr>
      <t xml:space="preserve">  en multi-actifs perdus en 2023</t>
    </r>
  </si>
  <si>
    <t>Veuillez fournir l'historique de performance d'un composite ou d'un portefeuille représentatif d'un multi-actif qui se rapproche le plus possible du type de gestion recherché par l'ERAFP. Les portefeuilles "purs", c'est-à-dire non  "composites" ou "carve out", sont à privilégier.
Merci de noter que les performances fournies devront l’être depuis janvier 2021 dans la mesure du possible.</t>
  </si>
  <si>
    <r>
      <t xml:space="preserve">Nombre de mandats et fonds de fonds dédiés de multi-actifs </t>
    </r>
    <r>
      <rPr>
        <u/>
        <sz val="12"/>
        <rFont val="Arial"/>
        <family val="2"/>
      </rPr>
      <t>gérés</t>
    </r>
    <r>
      <rPr>
        <sz val="12"/>
        <rFont val="Arial"/>
        <family val="2"/>
      </rPr>
      <t xml:space="preserve"> pour le compte d'investisseurs institutionnels au 31/12/2025</t>
    </r>
  </si>
  <si>
    <t>Multi-actifs : équipe(s) de gestion</t>
  </si>
  <si>
    <t>Ressources et outils en matière de multi-actifs ISR</t>
  </si>
  <si>
    <t>Avez-vous recours à de la recherche ISR/ESG interne et/ou externe (agences de notation ISR, sociétés de conseil spécialisées, etc.) dans le cadre de votre analyse des fonds ciblés dans votre multi-actifs ? Si oui, décrivez les  ressources internes et/ou externes utilisées et la façon dont elles sont intégrées dans le cadre de l'analyse des fonds ?</t>
  </si>
  <si>
    <t>Des responsabilités en matière ISR/ESG pour la multi-actifs ont-elles été assignées aux analystes financiers et/ou gérants (100 mots max) ?</t>
  </si>
  <si>
    <t>Au 31/12/2025, quelle part (en %) des encours totaux gérés par la société représentait la gestion multi-actifs ?</t>
  </si>
  <si>
    <r>
      <t xml:space="preserve">Encours </t>
    </r>
    <r>
      <rPr>
        <u/>
        <sz val="12"/>
        <rFont val="Arial"/>
        <family val="2"/>
      </rPr>
      <t>conseillés</t>
    </r>
    <r>
      <rPr>
        <sz val="12"/>
        <rFont val="Arial"/>
        <family val="2"/>
      </rPr>
      <t xml:space="preserve"> uniquement dans le cadre de mandats ou fonds de fonds de multi-actifs dédiés à des investisseurs institutionnels, en euros.</t>
    </r>
  </si>
  <si>
    <t>Nom de l'investisseur institutionnel 2 (dans la mesure du possible, merci de décrire le type d'investisseur dans le cas contraire)</t>
  </si>
  <si>
    <t>Nom de l'investisseur institutionnel 3 (dans la mesure du possible, merci de décrire le type d'investisseur dans le cas contraire)</t>
  </si>
  <si>
    <t>Foward de change</t>
  </si>
  <si>
    <t>Avez-vous formalisé un système de notation ISR/ESG interne des fonds ciblés pour la gestion multi-actifs ? Si oui, décrivez.
En particulier, ce système permet-il d'élaborer des notations selon des référentiels de critères propres aux clients?
Sinon, seriez-vous capable de mettre en place un tel système?</t>
  </si>
  <si>
    <t>Onlget</t>
  </si>
  <si>
    <t>Capacité professionnelle</t>
  </si>
  <si>
    <t>L.59,69,77</t>
  </si>
  <si>
    <t>fonds/mandat dédié</t>
  </si>
  <si>
    <t>fonds ouvert</t>
  </si>
  <si>
    <t>Capacité technique</t>
  </si>
  <si>
    <t>L.34,44, 54,etc.</t>
  </si>
  <si>
    <t>uniquement fonds maison</t>
  </si>
  <si>
    <t>uniquement fonds externes</t>
  </si>
  <si>
    <t>les deux</t>
  </si>
  <si>
    <t>n'investit pas sur la classe d'actif</t>
  </si>
  <si>
    <t>Pour chacune des classes d'actifs listées ci-dessous, veuillez spécifier si votre analyse ESG éventuelle des fonds ciblés repose sur: 
- la prise en compte d'une éventuelle labelisation ESG du fonds, 
- une analyse de la politique ESG de la société de gestion, 
- une analyse ESG du processus de gestion, 
- une analyse ESG en transparence des émetteurs du fonds.</t>
  </si>
  <si>
    <t>Instruction: ne retenir que les mentions pertinentes ci-dessous:
Prise en compte d'une éventuelle labelisation ESG du fonds / Analyse de la politique ESG de la société de gestion / Analyse ESG du processus de gestion / Analyse ESG en transparence des émetteurs du fonds / Pas d'analyse ESG</t>
  </si>
  <si>
    <t>Description de l'historique de performance présenté ci-dessous.</t>
  </si>
  <si>
    <t>dont actions US</t>
  </si>
  <si>
    <t>dont actions Europe</t>
  </si>
  <si>
    <t>dont actions autres</t>
  </si>
  <si>
    <t>dont autres actions pays développés</t>
  </si>
  <si>
    <t xml:space="preserve"> dont dette souveraine pays développés</t>
  </si>
  <si>
    <t>dont dette souveraine pays émergents</t>
  </si>
  <si>
    <t>dont obligations d'entreprises " investment grade " des pays développés</t>
  </si>
  <si>
    <t>dont obligations d'entreprises à haut rendement des pays développés</t>
  </si>
  <si>
    <t>dont obligations d'entreprises des pays émergents</t>
  </si>
  <si>
    <t>dont obligations autres</t>
  </si>
  <si>
    <t xml:space="preserve">Veuillez en particulier décrire les outils éventuellement utilisés pour assurer la transparisation complète des fonds sous-jacents </t>
  </si>
  <si>
    <t>Le candidat est-il placé en situation d'interdiction de soumissionner aux procédures de marchés publics ? (Oui/Non)</t>
  </si>
  <si>
    <r>
      <t xml:space="preserve">• En cas de délégation de la gestion financière, et sauf mention contraire, merci de compléter cette partie du questionnaire avec les informations relatives </t>
    </r>
    <r>
      <rPr>
        <u/>
        <sz val="12"/>
        <rFont val="Arial"/>
        <family val="2"/>
      </rPr>
      <t>au Gestionnaire Financier</t>
    </r>
    <r>
      <rPr>
        <sz val="12"/>
        <rFont val="Arial"/>
        <family val="2"/>
      </rPr>
      <t xml:space="preserve"> (cf. Règlement de la Consultation - Candidatures, article 4.1 1) (ii)).</t>
    </r>
  </si>
  <si>
    <t>• Si (i) la gestion du Fonds est externalisée à un Gérant Tiers (cf. Règlement de la Consultation - Candidatures, article 4.1 1)(iii)), et (ii) qu'il n'y a pas de délégation de la gestion financière à un Gestionnaire Financier, veuillez remplir cette feuille du questionnaire avec les informations concernant à la fois l'entité candidate (le Titulaire) et le Gérant Tiers (en précisant systématiquement de qui il s'agit).</t>
  </si>
  <si>
    <t>• En cas de délégation de la gestion financière, et sauf mention contraire, merci de compléter cette partie du questionnaire avec les informations relatives au Gestionnaire Financier (cf. Règlement de la Consultation - Candidatures, article 4.1 1) (ii)).</t>
  </si>
  <si>
    <t>Parmi les instruments financiers à terme ci-dessous, lesquels utilisez-vous généralement dans le cadre de votre multi-actifs et quelle(s) utilisation(s) en faites-vous ?</t>
  </si>
  <si>
    <r>
      <t>Le candidat dispose-t-il d'une assurance en responsabilité civile</t>
    </r>
    <r>
      <rPr>
        <sz val="12"/>
        <color rgb="FF00B050"/>
        <rFont val="Arial"/>
        <family val="2"/>
      </rPr>
      <t xml:space="preserve"> ?</t>
    </r>
    <r>
      <rPr>
        <sz val="12"/>
        <rFont val="Arial"/>
        <family val="2"/>
      </rPr>
      <t xml:space="preserve"> (Oui/Non)</t>
    </r>
  </si>
  <si>
    <t>• "Multi-actifs" doit-être entendue comme "multi-gestion traditionnelle", en opposition à la "multi-gestion alternative" ou "fonds de Hedge Funds" et couvre les classe d'actifs comprises dans l'univers d'investissement défini à l'article 2.2.2 du Règlement de Consultation - Candidatures.</t>
  </si>
  <si>
    <t>REMARQUES IMPORTANTES A LIRE AVANT DE REPONDRE
AU QUESTIONNAIRE-CANDIDATURES-MARCHE N°SDG 2026-02_EXCEL®</t>
  </si>
  <si>
    <r>
      <t xml:space="preserve">Nom de l'entité </t>
    </r>
    <r>
      <rPr>
        <u/>
        <sz val="12"/>
        <rFont val="Arial"/>
        <family val="2"/>
      </rPr>
      <t>candidate (Titulaire)</t>
    </r>
    <r>
      <rPr>
        <sz val="12"/>
        <rFont val="Arial"/>
        <family val="2"/>
      </rPr>
      <t xml:space="preserve"> :</t>
    </r>
  </si>
  <si>
    <t>Le cas échéant, nom du Gestionnaire Financier (tel que défini à l'article 4.1 1) (ii) du Règlement de la Consultation - Candidatures) si celui-ci est différent de l'entité candidate :</t>
  </si>
  <si>
    <t>Le candidat (ou le Gestionnaire Financier le cas échéant) dispose-t-il du niveau minimal de capacité économique et financière de 3 milliards d'euros gérés dans le cadre de stratégies multi-actifs ? En cas de groupement, les actifs de l'entité qui serait effectivement en charge de l'allocation et de la sélection des fonds sous-jacents seront pris en compte (Oui/Non)</t>
  </si>
  <si>
    <t>Le candidat s'est-il assuré d'avoir transmis les formulaires de déclaration (DC 1 et DC 2 ou DUME) dans le cadre de son dossier de candidature? (Oui/Non)</t>
  </si>
  <si>
    <t xml:space="preserve">Le candidat et/ou les membres du groupement le cas échéant sont-ils soumis aux dispositions de l’article L.225-102-4 du Code de commerce ? (Oui/Non)
Si la réponse est positive, le candidat a-t-il déjà établi un plan de vigilance comportant les mesures prévues au même article ? Et si non, à quelle échéance un tel plan serait établi s’il est soumis à cette obligation ? </t>
  </si>
  <si>
    <t>Le candidat et/ou les membres du groupement le cas échéant est/sont-il(s) soumis aux dispositions de l’article L.229-25 du code de l’environnement ? (Oui/Non)
Si la réponse est positive, l'entité concernée a-t-elle déjà établi un bilan de ses émissions de gaz à effet de serre ?</t>
  </si>
  <si>
    <t>Chaque membre du groupement dispose-t-il des agréments tels que décrits à l'article 2.5 du Règlement de la Consultation - Candidatures, à savoir:
Cas 1 - Si le Titulaire est établi en France:
- s'il est une entreprise d'investissement, l'agrément de l'ACPR pour rendre le service de gestion de portefeuille pour le compte de tiers tel que défini au 4° de l'article L. 321-1 du CMF; 
- s'il est une société de gestion de portefeuille, l'agrément en vue d’assurer la gestion de FIA dans les conditions des articles 316-3 et suivants du RG AMF, ainsi qu'un agrément de l’AMF lui permettant de rendre le service de gestion de portefeuille pour compte de tiers défini au 4° de l’article L. 321-1 du CMF
Cas 2 - Si le Titulaire est établi dans un autre Etat de l'EEE ou de l'Union Européenne:
- s'il est une entreprise d'investissement, l'agrément de son autorité d'origine pour rendre le service de gestion de portefeuille pour le compte de tiers au sens de la Directive MIF;
- s'il est une société de gestion, l'agrément de son autorité d'origine pour la gestion de FIA dans les conditions prévues par la Directive AIFM ainsi qu'un agrément permettant de rendre le service de gestion de portefeuille pour le compte de tiers; et
- le passeport pour l'exercice en France du service de gestion de portefeuille pour le compte de tiers (et le cas échéant si le Titulaire entend être la société de gestion du FCP, d'un passeport pour l'exercice en France de la gestion de FIA) ?
Dans le cas contraire, quelles démarches ont été entreprises pour vous conformer à l'article 2.5 du Règlement de la Consultation - Candidatures et sous quel délai pensez-vous être en situation de conformité avec cet article ?</t>
  </si>
  <si>
    <r>
      <t xml:space="preserve">L'entité candidate dispose-t-elle des agréments tels que décrits à l'article 2.5 du Règlement de la Consultation - Candidatures, à savoir:
Cas 1 - Si le Titulaire est établi en France:
- s'il est une </t>
    </r>
    <r>
      <rPr>
        <u/>
        <sz val="12"/>
        <rFont val="Arial"/>
        <family val="2"/>
      </rPr>
      <t>entreprise d'investissement</t>
    </r>
    <r>
      <rPr>
        <sz val="12"/>
        <rFont val="Arial"/>
        <family val="2"/>
      </rPr>
      <t>, l'agrément de l'ACPR pour rendre le service de gestion de portefeuille pour le compte de tiers tel que défini au 4° de l'article L. 321-1 du CMF; 
- s'il est une</t>
    </r>
    <r>
      <rPr>
        <u/>
        <sz val="12"/>
        <rFont val="Arial"/>
        <family val="2"/>
      </rPr>
      <t xml:space="preserve"> société de gestion de portefeuille</t>
    </r>
    <r>
      <rPr>
        <sz val="12"/>
        <rFont val="Arial"/>
        <family val="2"/>
      </rPr>
      <t xml:space="preserve">, l'agrément en vue d’assurer la gestion de FIA dans les conditions des articles 316-3 et suivants du RG AMF, ainsi qu'un agrément de l’AMF lui permettant de rendre le service de gestion de portefeuille pour compte de tiers défini au 4° de l’article L. 321-1 du CMF
Cas 2 - Si le Titulaire est établi dans un autre Etat de l'EEE ou de l'Union Européenne:
- s'il est une </t>
    </r>
    <r>
      <rPr>
        <u/>
        <sz val="12"/>
        <rFont val="Arial"/>
        <family val="2"/>
      </rPr>
      <t>entreprise d'investissement</t>
    </r>
    <r>
      <rPr>
        <sz val="12"/>
        <rFont val="Arial"/>
        <family val="2"/>
      </rPr>
      <t xml:space="preserve">, l'agrément de son autorité d'origine pour rendre le service de gestion de portefeuille pour le compte de tiers au sens de la Directive MIF;
- s'il est une </t>
    </r>
    <r>
      <rPr>
        <u/>
        <sz val="12"/>
        <rFont val="Arial"/>
        <family val="2"/>
      </rPr>
      <t>société de gestion</t>
    </r>
    <r>
      <rPr>
        <sz val="12"/>
        <rFont val="Arial"/>
        <family val="2"/>
      </rPr>
      <t>, l'agrément de son autorité d'origine pour la gestion de FIA dans les conditions prévues par la Directive AIFM ainsi qu'un agrément permettant de rendre le service de gestion de portefeuille pour le compte de tiers; et
- le passeport pour l'exercice en France du service de gestion de portefeuille pour le compte de tiers (et le cas échéant si le Titulaire entend être la société de gestion du FCP, d'un passeport pour l'exercice en France de la gestion de FIA) ?
Dans le cas contraire, quelles démarches ont été entreprises pour vous conformer à l'article 2.5 du Règlement de la Consultation - Candidatures et sous quel délai pensez-vous être en situation de conformité avec cet article ?</t>
    </r>
  </si>
  <si>
    <r>
      <rPr>
        <b/>
        <strike/>
        <sz val="12"/>
        <color theme="0"/>
        <rFont val="Arial"/>
        <family val="2"/>
      </rPr>
      <t>E</t>
    </r>
    <r>
      <rPr>
        <b/>
        <sz val="12"/>
        <color theme="0"/>
        <rFont val="Arial"/>
        <family val="2"/>
      </rPr>
      <t>ntité candidate</t>
    </r>
  </si>
  <si>
    <t>PARTIE I - CAPACITE PROFESSIONNELLE (35%)</t>
  </si>
  <si>
    <t>I.1 - Expérience de la classe d’actifs (10%)</t>
  </si>
  <si>
    <t>I.2 -  Références institutionnelles sur la classe d’actifs (10%)</t>
  </si>
  <si>
    <t>Veuillez indiquer vos références dans le domaine de la gestion multi-actifs pour le compte d'investisseurs institutionnels. Merci d'indiquer en priorité les fonds/mandats dédiés dont les caractéristiques sont le plus proches du mandat envisagé par l'ERAFP</t>
  </si>
  <si>
    <t>I.3 - Performance du portefeuille représentatif (15%)</t>
  </si>
  <si>
    <t>Si les classes d'actifs incluses dans l'univers d'investissement tel que décrites en 2.2.1 du Règlement de Consultation - Candidatures ne représentent pas 100% des encours gérés, merci d'expliquer pourquoi</t>
  </si>
  <si>
    <r>
      <t xml:space="preserve">• Si (i) la gestion du Fonds est externalisée à une autre société de gestion Gérant Tiers (cf. Règlement de la Consultation - Candidatures, article 4.1 1)(iii)), et (ii) qu'il n'y a pas de délégation de la gestion financière à un Gestionnaire Financier, veuillez remplir cette feuille du questionnaire avec les informations concernant </t>
    </r>
    <r>
      <rPr>
        <u/>
        <sz val="12"/>
        <rFont val="Arial"/>
        <family val="2"/>
      </rPr>
      <t>à la fois l'entité candidate (le Titulaire) et le Gérant Tiers</t>
    </r>
    <r>
      <rPr>
        <sz val="12"/>
        <rFont val="Arial"/>
        <family val="2"/>
      </rPr>
      <t xml:space="preserve"> (en précisant systématiquement de qui il s'agit).</t>
    </r>
  </si>
  <si>
    <t>PARTIE II -  CAPACITE TECHNIQUE (40%)</t>
  </si>
  <si>
    <t>• "Multi-actifs" doit-être entendue comme "multi-gestion traditionnelle", en opposition à la "multi-gestion alternative" ou "fonds de Hedge Funds" et couvre les classe d'actifs comprises dans l'univers d'investissement décrit à l'article 2.2.2 du Règlement de Consultation - Candidatures.</t>
  </si>
  <si>
    <t>Nombre de gérants ou équivalents etp* focalisés sur la gestion multi-actifs.</t>
  </si>
  <si>
    <t>II.1 - Moyens alloués à la gestion de portefeuilles similaires par la société de gestion candidate et/ou, le cas échéant, par le délégataire de la gestion financière (25%)</t>
  </si>
  <si>
    <t>Actions - Pays Développés, toutes capitalisations (grandes, moyennes et petites), tous styles</t>
  </si>
  <si>
    <t>Actions - Pays émergents, toutes capitalisations</t>
  </si>
  <si>
    <t>Si oui, - quelle note avez-vous obtenu sur les modules suivants:</t>
  </si>
  <si>
    <t>II.2 -  Moyens alloués à la mise en place du Dispositif ISR de l’ERAFP (10%)</t>
  </si>
  <si>
    <t>III.3 - Moyens opérationnels (5%)</t>
  </si>
  <si>
    <t>III.1 - Solidité financière de l'entité (20%)</t>
  </si>
  <si>
    <t>Lister les actions en justice intentées par des personnes morales ayant donné lieu à condamnation définitive, ainsi que les condamnations prononcées par les juridictions de première instance au cours des 3 dernières années</t>
  </si>
  <si>
    <r>
      <t>L'entité candidate a-t-elle dû</t>
    </r>
    <r>
      <rPr>
        <b/>
        <sz val="12"/>
        <rFont val="Arial"/>
        <family val="2"/>
      </rPr>
      <t xml:space="preserve"> licencier un ou des membres du contrôle des risques pour faute</t>
    </r>
    <r>
      <rPr>
        <sz val="12"/>
        <rFont val="Arial"/>
        <family val="2"/>
      </rPr>
      <t xml:space="preserve"> au cours des 3 dernières années ?</t>
    </r>
  </si>
  <si>
    <r>
      <t>Le Gestionnaire Financier a-t-il dû</t>
    </r>
    <r>
      <rPr>
        <b/>
        <sz val="12"/>
        <rFont val="Arial"/>
        <family val="2"/>
      </rPr>
      <t xml:space="preserve"> licencier un ou des membres du contrôle des risques pour faute</t>
    </r>
    <r>
      <rPr>
        <sz val="12"/>
        <rFont val="Arial"/>
        <family val="2"/>
      </rPr>
      <t xml:space="preserve"> au cours des 3 dernières années ?</t>
    </r>
  </si>
  <si>
    <t>Fonds thématiques ISR</t>
  </si>
  <si>
    <t>OR (ETC)</t>
  </si>
  <si>
    <t>Le cas échéant, nom du Gérant Tiers (tel que défini à l'article 4.1 1) (ii) du Règlement de la Consultation - Candidatures) qui agirait en qualité de société de gestion du Fonds.
Il est rappelé que le portefeuille sera détenu au sein d’un FCP de droit français agréé par l’AMF sous la forme d’un FIVG. Dans l’hypothèse où le Titulaire ne dispose pas de l’agrément adéquat pour la gestion de FIA en France (ou du passeport pour la gestion de FIA en France), il doit recourir pour la gestion du FIA à une externalisation à un Gérant Tiers.</t>
  </si>
  <si>
    <t>Indiquer si l'entité candidate a fait l'objet d'une sanction disciplinaire (au cours des 5 dernières années), ou fait l'objet d'une procédure disciplinaire en cours, devant une autorité de contrôle française ou étrangère (par exemple l'AMF) ? Préciser le(s) motif(s) de cette (ces) procédure(s) le cas échéant.</t>
  </si>
  <si>
    <t>Indiquer si le Gestionnaire Financier a fait l'objet d'une sanction disciplinaire (au cours des 5 dernières années), ou fait l'objet d'une procédure disciplinaire en cours, devant une autorité de contrôle française ou étrangère (par exemple l'AMF) ? Préciser le(s) motif(s) de cette (ces) procédure(s) le cas échéant.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</si>
</sst>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0\ &quot;€&quot;;\-#,##0\ &quot;€&quot;"/>
    <numFmt numFmtId="164" formatCode="_-* #,##0.00\ _€_-;\-* #,##0.00\ _€_-;_-* &quot;-&quot;??\ _€_-;_-@_-"/>
    <numFmt numFmtId="165" formatCode="#,##0.00_ ;\-#,##0.00\ "/>
    <numFmt numFmtId="166" formatCode="#,##0_ ;\-#,##0\ "/>
    <numFmt numFmtId="167" formatCode="0.0"/>
    <numFmt numFmtId="168" formatCode="0.0%"/>
    <numFmt numFmtId="169" formatCode="#,##0\ &quot;€&quot;"/>
  </numFmts>
  <fonts count="28" x14ac:knownFonts="1">
    <font>
      <sz val="11"/>
      <color theme="1"/>
      <name val="Calibri"/>
      <family val="2"/>
      <scheme val="minor"/>
    </font>
    <font>
      <sz val="11"/>
      <color theme="1"/>
      <name val="Calibri"/>
      <family val="2"/>
      <scheme val="minor"/>
    </font>
    <font>
      <b/>
      <sz val="12"/>
      <name val="Arial"/>
      <family val="2"/>
    </font>
    <font>
      <b/>
      <sz val="16"/>
      <color theme="0"/>
      <name val="Arial"/>
      <family val="2"/>
    </font>
    <font>
      <sz val="12"/>
      <name val="Arial"/>
      <family val="2"/>
    </font>
    <font>
      <b/>
      <sz val="12"/>
      <color indexed="9"/>
      <name val="Arial"/>
      <family val="2"/>
    </font>
    <font>
      <sz val="12"/>
      <color theme="0"/>
      <name val="Arial"/>
      <family val="2"/>
    </font>
    <font>
      <b/>
      <sz val="12"/>
      <color theme="0"/>
      <name val="Arial"/>
      <family val="2"/>
    </font>
    <font>
      <b/>
      <sz val="14"/>
      <name val="Arial"/>
      <family val="2"/>
    </font>
    <font>
      <b/>
      <sz val="14"/>
      <color theme="0"/>
      <name val="Arial"/>
      <family val="2"/>
    </font>
    <font>
      <sz val="14"/>
      <name val="Arial"/>
      <family val="2"/>
    </font>
    <font>
      <u/>
      <sz val="12"/>
      <name val="Arial"/>
      <family val="2"/>
    </font>
    <font>
      <sz val="16"/>
      <name val="Arial"/>
      <family val="2"/>
    </font>
    <font>
      <i/>
      <sz val="12"/>
      <name val="Arial"/>
      <family val="2"/>
    </font>
    <font>
      <sz val="14"/>
      <color theme="0"/>
      <name val="Arial"/>
      <family val="2"/>
    </font>
    <font>
      <sz val="11"/>
      <color theme="0"/>
      <name val="Calibri"/>
      <family val="2"/>
      <scheme val="minor"/>
    </font>
    <font>
      <sz val="12"/>
      <color rgb="FFFF0000"/>
      <name val="Arial"/>
      <family val="2"/>
    </font>
    <font>
      <sz val="12"/>
      <color theme="1"/>
      <name val="Arial"/>
      <family val="2"/>
    </font>
    <font>
      <u/>
      <sz val="12"/>
      <color theme="1"/>
      <name val="Arial"/>
      <family val="2"/>
    </font>
    <font>
      <b/>
      <u/>
      <sz val="12"/>
      <color rgb="FFFFFFFF"/>
      <name val="Arial"/>
      <family val="2"/>
    </font>
    <font>
      <sz val="8"/>
      <name val="Calibri"/>
      <family val="2"/>
      <scheme val="minor"/>
    </font>
    <font>
      <b/>
      <sz val="12"/>
      <color rgb="FFFFFFFF"/>
      <name val="Arial"/>
      <family val="2"/>
    </font>
    <font>
      <b/>
      <sz val="12"/>
      <color theme="5"/>
      <name val="Arial"/>
      <family val="2"/>
    </font>
    <font>
      <b/>
      <u/>
      <sz val="12"/>
      <color theme="0"/>
      <name val="Arial"/>
      <family val="2"/>
    </font>
    <font>
      <b/>
      <sz val="12"/>
      <color theme="2"/>
      <name val="Arial"/>
      <family val="2"/>
    </font>
    <font>
      <i/>
      <sz val="11"/>
      <name val="Arial"/>
      <family val="2"/>
    </font>
    <font>
      <sz val="12"/>
      <color rgb="FF00B050"/>
      <name val="Arial"/>
      <family val="2"/>
    </font>
    <font>
      <b/>
      <strike/>
      <sz val="12"/>
      <color theme="0"/>
      <name val="Arial"/>
      <family val="2"/>
    </font>
  </fonts>
  <fills count="9">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indexed="9"/>
        <bgColor indexed="64"/>
      </patternFill>
    </fill>
    <fill>
      <patternFill patternType="solid">
        <fgColor theme="5"/>
        <bgColor indexed="64"/>
      </patternFill>
    </fill>
    <fill>
      <patternFill patternType="solid">
        <fgColor theme="6" tint="0.79998168889431442"/>
        <bgColor indexed="64"/>
      </patternFill>
    </fill>
    <fill>
      <patternFill patternType="solid">
        <fgColor theme="6"/>
        <bgColor indexed="64"/>
      </patternFill>
    </fill>
    <fill>
      <patternFill patternType="solid">
        <fgColor rgb="FFE1523D"/>
        <bgColor indexed="64"/>
      </patternFill>
    </fill>
  </fills>
  <borders count="76">
    <border>
      <left/>
      <right/>
      <top/>
      <bottom/>
      <diagonal/>
    </border>
    <border>
      <left style="thick">
        <color theme="4"/>
      </left>
      <right/>
      <top style="thick">
        <color theme="4"/>
      </top>
      <bottom style="thin">
        <color indexed="22"/>
      </bottom>
      <diagonal/>
    </border>
    <border>
      <left/>
      <right style="thick">
        <color theme="4"/>
      </right>
      <top style="thick">
        <color theme="4"/>
      </top>
      <bottom style="thin">
        <color indexed="22"/>
      </bottom>
      <diagonal/>
    </border>
    <border>
      <left style="thick">
        <color theme="4"/>
      </left>
      <right style="thin">
        <color indexed="22"/>
      </right>
      <top style="thin">
        <color indexed="22"/>
      </top>
      <bottom style="thin">
        <color indexed="22"/>
      </bottom>
      <diagonal/>
    </border>
    <border>
      <left style="thin">
        <color indexed="22"/>
      </left>
      <right style="thick">
        <color theme="4"/>
      </right>
      <top style="thin">
        <color indexed="22"/>
      </top>
      <bottom style="thin">
        <color indexed="22"/>
      </bottom>
      <diagonal/>
    </border>
    <border>
      <left style="thick">
        <color theme="4"/>
      </left>
      <right style="thin">
        <color indexed="22"/>
      </right>
      <top style="thin">
        <color indexed="22"/>
      </top>
      <bottom style="thick">
        <color theme="4"/>
      </bottom>
      <diagonal/>
    </border>
    <border>
      <left style="thin">
        <color indexed="22"/>
      </left>
      <right style="thick">
        <color theme="4"/>
      </right>
      <top style="thin">
        <color indexed="22"/>
      </top>
      <bottom style="thick">
        <color theme="4"/>
      </bottom>
      <diagonal/>
    </border>
    <border>
      <left style="thick">
        <color theme="4"/>
      </left>
      <right style="thin">
        <color indexed="22"/>
      </right>
      <top style="thick">
        <color theme="4"/>
      </top>
      <bottom style="thin">
        <color indexed="22"/>
      </bottom>
      <diagonal/>
    </border>
    <border>
      <left style="thin">
        <color indexed="22"/>
      </left>
      <right style="thick">
        <color theme="4"/>
      </right>
      <top style="thick">
        <color theme="4"/>
      </top>
      <bottom style="thin">
        <color indexed="22"/>
      </bottom>
      <diagonal/>
    </border>
    <border>
      <left style="thick">
        <color theme="4"/>
      </left>
      <right style="thin">
        <color indexed="22"/>
      </right>
      <top style="thin">
        <color theme="6"/>
      </top>
      <bottom style="thin">
        <color theme="6"/>
      </bottom>
      <diagonal/>
    </border>
    <border>
      <left style="thin">
        <color indexed="22"/>
      </left>
      <right style="thick">
        <color theme="4"/>
      </right>
      <top style="thin">
        <color theme="6"/>
      </top>
      <bottom style="thin">
        <color theme="6"/>
      </bottom>
      <diagonal/>
    </border>
    <border>
      <left style="thick">
        <color theme="4"/>
      </left>
      <right style="thin">
        <color indexed="22"/>
      </right>
      <top style="thin">
        <color theme="6"/>
      </top>
      <bottom style="thick">
        <color theme="4"/>
      </bottom>
      <diagonal/>
    </border>
    <border>
      <left style="thin">
        <color indexed="22"/>
      </left>
      <right style="thick">
        <color theme="4"/>
      </right>
      <top style="thin">
        <color theme="6"/>
      </top>
      <bottom style="thick">
        <color theme="4"/>
      </bottom>
      <diagonal/>
    </border>
    <border>
      <left style="medium">
        <color theme="4"/>
      </left>
      <right/>
      <top style="medium">
        <color theme="4"/>
      </top>
      <bottom style="thin">
        <color indexed="22"/>
      </bottom>
      <diagonal/>
    </border>
    <border>
      <left/>
      <right style="medium">
        <color theme="4"/>
      </right>
      <top style="medium">
        <color theme="4"/>
      </top>
      <bottom style="thin">
        <color indexed="22"/>
      </bottom>
      <diagonal/>
    </border>
    <border>
      <left style="medium">
        <color theme="4"/>
      </left>
      <right style="thin">
        <color indexed="22"/>
      </right>
      <top style="thin">
        <color indexed="22"/>
      </top>
      <bottom style="thin">
        <color indexed="22"/>
      </bottom>
      <diagonal/>
    </border>
    <border>
      <left style="medium">
        <color theme="4"/>
      </left>
      <right style="thin">
        <color indexed="22"/>
      </right>
      <top style="thin">
        <color indexed="22"/>
      </top>
      <bottom style="medium">
        <color theme="4"/>
      </bottom>
      <diagonal/>
    </border>
    <border>
      <left style="thin">
        <color indexed="22"/>
      </left>
      <right style="medium">
        <color theme="4"/>
      </right>
      <top style="thin">
        <color indexed="22"/>
      </top>
      <bottom style="medium">
        <color theme="4"/>
      </bottom>
      <diagonal/>
    </border>
    <border>
      <left style="thin">
        <color indexed="22"/>
      </left>
      <right style="thick">
        <color theme="4"/>
      </right>
      <top style="thin">
        <color indexed="22"/>
      </top>
      <bottom/>
      <diagonal/>
    </border>
    <border>
      <left style="thick">
        <color theme="4"/>
      </left>
      <right style="thin">
        <color indexed="22"/>
      </right>
      <top style="thin">
        <color indexed="22"/>
      </top>
      <bottom/>
      <diagonal/>
    </border>
    <border>
      <left style="thick">
        <color theme="4"/>
      </left>
      <right style="thin">
        <color indexed="22"/>
      </right>
      <top style="thick">
        <color theme="4"/>
      </top>
      <bottom/>
      <diagonal/>
    </border>
    <border>
      <left style="thin">
        <color indexed="22"/>
      </left>
      <right style="thick">
        <color theme="4"/>
      </right>
      <top style="thick">
        <color theme="4"/>
      </top>
      <bottom/>
      <diagonal/>
    </border>
    <border>
      <left style="thick">
        <color theme="4"/>
      </left>
      <right style="thin">
        <color indexed="22"/>
      </right>
      <top/>
      <bottom/>
      <diagonal/>
    </border>
    <border>
      <left style="thin">
        <color indexed="22"/>
      </left>
      <right style="thick">
        <color theme="4"/>
      </right>
      <top/>
      <bottom/>
      <diagonal/>
    </border>
    <border>
      <left style="thick">
        <color theme="4"/>
      </left>
      <right style="thin">
        <color indexed="22"/>
      </right>
      <top/>
      <bottom style="thin">
        <color theme="6"/>
      </bottom>
      <diagonal/>
    </border>
    <border>
      <left style="thin">
        <color indexed="22"/>
      </left>
      <right style="thick">
        <color theme="4"/>
      </right>
      <top/>
      <bottom style="thin">
        <color theme="6"/>
      </bottom>
      <diagonal/>
    </border>
    <border>
      <left style="thick">
        <color theme="4"/>
      </left>
      <right style="thin">
        <color indexed="22"/>
      </right>
      <top style="thin">
        <color theme="6"/>
      </top>
      <bottom/>
      <diagonal/>
    </border>
    <border>
      <left style="thin">
        <color indexed="22"/>
      </left>
      <right style="thick">
        <color theme="4"/>
      </right>
      <top style="thin">
        <color theme="6"/>
      </top>
      <bottom/>
      <diagonal/>
    </border>
    <border>
      <left style="medium">
        <color theme="4"/>
      </left>
      <right style="thin">
        <color indexed="22"/>
      </right>
      <top style="medium">
        <color theme="4"/>
      </top>
      <bottom style="medium">
        <color theme="4"/>
      </bottom>
      <diagonal/>
    </border>
    <border>
      <left style="thin">
        <color indexed="22"/>
      </left>
      <right style="medium">
        <color theme="4"/>
      </right>
      <top style="medium">
        <color theme="4"/>
      </top>
      <bottom style="medium">
        <color theme="4"/>
      </bottom>
      <diagonal/>
    </border>
    <border>
      <left style="thick">
        <color theme="4"/>
      </left>
      <right style="thin">
        <color indexed="22"/>
      </right>
      <top style="thin">
        <color indexed="22"/>
      </top>
      <bottom style="thin">
        <color theme="6"/>
      </bottom>
      <diagonal/>
    </border>
    <border>
      <left style="thick">
        <color theme="4"/>
      </left>
      <right style="thin">
        <color indexed="22"/>
      </right>
      <top style="thin">
        <color theme="6"/>
      </top>
      <bottom style="thin">
        <color indexed="22"/>
      </bottom>
      <diagonal/>
    </border>
    <border>
      <left style="thin">
        <color indexed="22"/>
      </left>
      <right style="thick">
        <color theme="4"/>
      </right>
      <top/>
      <bottom style="thick">
        <color theme="4"/>
      </bottom>
      <diagonal/>
    </border>
    <border>
      <left style="thick">
        <color theme="4"/>
      </left>
      <right style="thin">
        <color theme="6"/>
      </right>
      <top style="thin">
        <color indexed="22"/>
      </top>
      <bottom/>
      <diagonal/>
    </border>
    <border>
      <left style="thin">
        <color theme="6"/>
      </left>
      <right style="thick">
        <color theme="4"/>
      </right>
      <top style="thin">
        <color indexed="22"/>
      </top>
      <bottom/>
      <diagonal/>
    </border>
    <border>
      <left style="thin">
        <color theme="6"/>
      </left>
      <right style="thick">
        <color theme="4"/>
      </right>
      <top style="thin">
        <color indexed="22"/>
      </top>
      <bottom style="thick">
        <color theme="4"/>
      </bottom>
      <diagonal/>
    </border>
    <border>
      <left style="thick">
        <color theme="4"/>
      </left>
      <right/>
      <top style="thin">
        <color indexed="22"/>
      </top>
      <bottom style="thin">
        <color indexed="22"/>
      </bottom>
      <diagonal/>
    </border>
    <border>
      <left/>
      <right style="thick">
        <color theme="4"/>
      </right>
      <top style="thin">
        <color indexed="22"/>
      </top>
      <bottom style="thin">
        <color indexed="22"/>
      </bottom>
      <diagonal/>
    </border>
    <border>
      <left style="thick">
        <color theme="4"/>
      </left>
      <right/>
      <top/>
      <bottom style="thin">
        <color indexed="22"/>
      </bottom>
      <diagonal/>
    </border>
    <border>
      <left/>
      <right style="thick">
        <color theme="4"/>
      </right>
      <top/>
      <bottom style="thin">
        <color indexed="22"/>
      </bottom>
      <diagonal/>
    </border>
    <border>
      <left style="thick">
        <color theme="4"/>
      </left>
      <right style="thin">
        <color theme="6"/>
      </right>
      <top style="thin">
        <color indexed="22"/>
      </top>
      <bottom style="thin">
        <color theme="6"/>
      </bottom>
      <diagonal/>
    </border>
    <border>
      <left style="thick">
        <color theme="4"/>
      </left>
      <right/>
      <top/>
      <bottom/>
      <diagonal/>
    </border>
    <border>
      <left/>
      <right style="thick">
        <color theme="4"/>
      </right>
      <top/>
      <bottom/>
      <diagonal/>
    </border>
    <border>
      <left style="thick">
        <color theme="4"/>
      </left>
      <right/>
      <top style="thick">
        <color theme="4"/>
      </top>
      <bottom/>
      <diagonal/>
    </border>
    <border>
      <left/>
      <right style="thick">
        <color theme="4"/>
      </right>
      <top style="thick">
        <color theme="4"/>
      </top>
      <bottom/>
      <diagonal/>
    </border>
    <border>
      <left style="thin">
        <color theme="6"/>
      </left>
      <right style="thick">
        <color theme="4"/>
      </right>
      <top/>
      <bottom/>
      <diagonal/>
    </border>
    <border>
      <left style="thin">
        <color indexed="22"/>
      </left>
      <right style="thick">
        <color theme="4"/>
      </right>
      <top/>
      <bottom style="thin">
        <color indexed="22"/>
      </bottom>
      <diagonal/>
    </border>
    <border>
      <left style="thin">
        <color indexed="22"/>
      </left>
      <right style="medium">
        <color theme="4"/>
      </right>
      <top style="thin">
        <color indexed="22"/>
      </top>
      <bottom/>
      <diagonal/>
    </border>
    <border>
      <left style="thick">
        <color theme="4"/>
      </left>
      <right/>
      <top style="thick">
        <color theme="4"/>
      </top>
      <bottom style="thick">
        <color theme="4"/>
      </bottom>
      <diagonal/>
    </border>
    <border>
      <left/>
      <right style="thick">
        <color theme="4"/>
      </right>
      <top style="thick">
        <color theme="4"/>
      </top>
      <bottom style="thick">
        <color theme="4"/>
      </bottom>
      <diagonal/>
    </border>
    <border>
      <left style="thick">
        <color theme="4"/>
      </left>
      <right style="thin">
        <color theme="6"/>
      </right>
      <top style="thin">
        <color theme="6"/>
      </top>
      <bottom style="thin">
        <color theme="6"/>
      </bottom>
      <diagonal/>
    </border>
    <border>
      <left style="thick">
        <color theme="4"/>
      </left>
      <right style="thin">
        <color theme="6"/>
      </right>
      <top/>
      <bottom style="thin">
        <color theme="6"/>
      </bottom>
      <diagonal/>
    </border>
    <border>
      <left style="thick">
        <color theme="4"/>
      </left>
      <right style="thin">
        <color theme="6"/>
      </right>
      <top style="thin">
        <color theme="6"/>
      </top>
      <bottom/>
      <diagonal/>
    </border>
    <border>
      <left style="thick">
        <color theme="4"/>
      </left>
      <right style="thin">
        <color theme="6"/>
      </right>
      <top style="thin">
        <color theme="6"/>
      </top>
      <bottom style="thick">
        <color theme="4"/>
      </bottom>
      <diagonal/>
    </border>
    <border>
      <left style="thick">
        <color theme="4"/>
      </left>
      <right style="thin">
        <color theme="6"/>
      </right>
      <top style="thick">
        <color theme="4"/>
      </top>
      <bottom style="thin">
        <color theme="6"/>
      </bottom>
      <diagonal/>
    </border>
    <border>
      <left style="thin">
        <color theme="6"/>
      </left>
      <right style="thick">
        <color theme="4"/>
      </right>
      <top style="thin">
        <color theme="6"/>
      </top>
      <bottom style="thick">
        <color theme="4"/>
      </bottom>
      <diagonal/>
    </border>
    <border>
      <left style="thick">
        <color theme="4"/>
      </left>
      <right/>
      <top style="thin">
        <color indexed="22"/>
      </top>
      <bottom/>
      <diagonal/>
    </border>
    <border>
      <left/>
      <right style="thick">
        <color theme="4"/>
      </right>
      <top style="thin">
        <color indexed="22"/>
      </top>
      <bottom/>
      <diagonal/>
    </border>
    <border>
      <left style="thin">
        <color theme="6"/>
      </left>
      <right style="thick">
        <color theme="4"/>
      </right>
      <top style="thick">
        <color theme="4"/>
      </top>
      <bottom style="thin">
        <color theme="6"/>
      </bottom>
      <diagonal/>
    </border>
    <border>
      <left style="thin">
        <color theme="6"/>
      </left>
      <right style="thick">
        <color theme="4"/>
      </right>
      <top style="thin">
        <color theme="6"/>
      </top>
      <bottom style="thin">
        <color theme="6"/>
      </bottom>
      <diagonal/>
    </border>
    <border>
      <left style="thin">
        <color theme="6"/>
      </left>
      <right style="thick">
        <color theme="4"/>
      </right>
      <top style="thin">
        <color theme="6"/>
      </top>
      <bottom/>
      <diagonal/>
    </border>
    <border>
      <left/>
      <right/>
      <top style="thick">
        <color theme="4"/>
      </top>
      <bottom style="thick">
        <color theme="4"/>
      </bottom>
      <diagonal/>
    </border>
    <border>
      <left style="medium">
        <color indexed="56"/>
      </left>
      <right style="thin">
        <color indexed="22"/>
      </right>
      <top style="thin">
        <color indexed="22"/>
      </top>
      <bottom style="thin">
        <color indexed="22"/>
      </bottom>
      <diagonal/>
    </border>
    <border>
      <left style="thick">
        <color indexed="56"/>
      </left>
      <right style="thin">
        <color indexed="22"/>
      </right>
      <top/>
      <bottom style="thin">
        <color indexed="22"/>
      </bottom>
      <diagonal/>
    </border>
    <border>
      <left style="thick">
        <color theme="4"/>
      </left>
      <right style="thin">
        <color indexed="22"/>
      </right>
      <top/>
      <bottom style="thin">
        <color indexed="22"/>
      </bottom>
      <diagonal/>
    </border>
    <border>
      <left style="thin">
        <color theme="6"/>
      </left>
      <right style="thick">
        <color theme="4"/>
      </right>
      <top style="thin">
        <color indexed="22"/>
      </top>
      <bottom style="thin">
        <color theme="6"/>
      </bottom>
      <diagonal/>
    </border>
    <border>
      <left style="thin">
        <color theme="6"/>
      </left>
      <right style="thick">
        <color theme="4"/>
      </right>
      <top style="thin">
        <color theme="6"/>
      </top>
      <bottom style="medium">
        <color theme="4"/>
      </bottom>
      <diagonal/>
    </border>
    <border>
      <left style="thin">
        <color indexed="22"/>
      </left>
      <right style="medium">
        <color theme="4"/>
      </right>
      <top style="thin">
        <color indexed="22"/>
      </top>
      <bottom style="thin">
        <color indexed="22"/>
      </bottom>
      <diagonal/>
    </border>
    <border>
      <left style="thin">
        <color indexed="22"/>
      </left>
      <right style="thick">
        <color theme="4"/>
      </right>
      <top style="thin">
        <color theme="6"/>
      </top>
      <bottom style="thin">
        <color indexed="22"/>
      </bottom>
      <diagonal/>
    </border>
    <border>
      <left style="medium">
        <color indexed="56"/>
      </left>
      <right style="thin">
        <color indexed="22"/>
      </right>
      <top style="thin">
        <color indexed="22"/>
      </top>
      <bottom style="thick">
        <color theme="4"/>
      </bottom>
      <diagonal/>
    </border>
    <border>
      <left style="thick">
        <color theme="4"/>
      </left>
      <right style="thin">
        <color indexed="22"/>
      </right>
      <top/>
      <bottom style="thick">
        <color theme="4"/>
      </bottom>
      <diagonal/>
    </border>
    <border>
      <left style="thin">
        <color theme="0" tint="-0.249977111117893"/>
      </left>
      <right style="thick">
        <color theme="4"/>
      </right>
      <top style="thin">
        <color theme="0" tint="-0.249977111117893"/>
      </top>
      <bottom/>
      <diagonal/>
    </border>
    <border>
      <left/>
      <right style="thick">
        <color theme="4"/>
      </right>
      <top style="thin">
        <color theme="0" tint="-0.249977111117893"/>
      </top>
      <bottom style="thick">
        <color theme="4"/>
      </bottom>
      <diagonal/>
    </border>
    <border>
      <left/>
      <right style="thick">
        <color theme="4"/>
      </right>
      <top style="thin">
        <color theme="0" tint="-0.249977111117893"/>
      </top>
      <bottom style="thin">
        <color theme="0" tint="-0.249977111117893"/>
      </bottom>
      <diagonal/>
    </border>
    <border>
      <left style="thick">
        <color theme="4"/>
      </left>
      <right style="thin">
        <color theme="6"/>
      </right>
      <top/>
      <bottom style="thick">
        <color theme="4"/>
      </bottom>
      <diagonal/>
    </border>
    <border>
      <left style="thick">
        <color theme="4"/>
      </left>
      <right style="thin">
        <color theme="6"/>
      </right>
      <top style="thin">
        <color indexed="22"/>
      </top>
      <bottom style="thick">
        <color theme="4"/>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0" fontId="1" fillId="0" borderId="0"/>
  </cellStyleXfs>
  <cellXfs count="310">
    <xf numFmtId="0" fontId="0" fillId="0" borderId="0" xfId="0"/>
    <xf numFmtId="0" fontId="4" fillId="3" borderId="0" xfId="0" applyFont="1" applyFill="1"/>
    <xf numFmtId="0" fontId="2" fillId="3" borderId="0" xfId="0" applyFont="1" applyFill="1" applyBorder="1" applyAlignment="1">
      <alignment horizontal="center" vertical="center"/>
    </xf>
    <xf numFmtId="0" fontId="2" fillId="3" borderId="0" xfId="0" applyFont="1" applyFill="1" applyBorder="1" applyAlignment="1">
      <alignment horizontal="center" vertical="center" wrapText="1"/>
    </xf>
    <xf numFmtId="0" fontId="2" fillId="3" borderId="0" xfId="0" applyFont="1" applyFill="1"/>
    <xf numFmtId="0" fontId="2" fillId="3" borderId="0" xfId="0" applyFont="1" applyFill="1" applyBorder="1"/>
    <xf numFmtId="0" fontId="4" fillId="3" borderId="3" xfId="0" applyFont="1" applyFill="1" applyBorder="1" applyAlignment="1" applyProtection="1">
      <alignment horizontal="left" vertical="center" wrapText="1"/>
      <protection hidden="1"/>
    </xf>
    <xf numFmtId="49" fontId="4" fillId="3" borderId="4" xfId="0" applyNumberFormat="1" applyFont="1" applyFill="1" applyBorder="1" applyAlignment="1" applyProtection="1">
      <alignment horizontal="center" vertical="center" wrapText="1"/>
      <protection locked="0"/>
    </xf>
    <xf numFmtId="0" fontId="4" fillId="3" borderId="0" xfId="0" applyFont="1" applyFill="1" applyBorder="1"/>
    <xf numFmtId="0" fontId="4" fillId="3" borderId="5" xfId="0" applyFont="1" applyFill="1" applyBorder="1" applyAlignment="1" applyProtection="1">
      <alignment horizontal="left" vertical="center" wrapText="1"/>
      <protection hidden="1"/>
    </xf>
    <xf numFmtId="49" fontId="4" fillId="3" borderId="6" xfId="0" applyNumberFormat="1"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lignment horizontal="center" wrapText="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lignment vertical="center"/>
    </xf>
    <xf numFmtId="0" fontId="7" fillId="2" borderId="0" xfId="0" applyFont="1" applyFill="1" applyAlignment="1" applyProtection="1">
      <alignment vertical="center"/>
    </xf>
    <xf numFmtId="0" fontId="2" fillId="4" borderId="0" xfId="0" applyFont="1" applyFill="1" applyAlignment="1">
      <alignment horizontal="center" vertical="center" wrapText="1"/>
    </xf>
    <xf numFmtId="0" fontId="2" fillId="4" borderId="0" xfId="0" applyFont="1" applyFill="1" applyAlignment="1">
      <alignment horizontal="left" vertical="center" wrapText="1"/>
    </xf>
    <xf numFmtId="0" fontId="4" fillId="4" borderId="0" xfId="0" applyFont="1" applyFill="1" applyAlignment="1">
      <alignment vertical="center" wrapText="1"/>
    </xf>
    <xf numFmtId="0" fontId="4" fillId="4" borderId="0" xfId="0" applyFont="1" applyFill="1" applyBorder="1" applyAlignment="1" applyProtection="1">
      <alignment horizontal="center" vertical="center" wrapText="1"/>
      <protection hidden="1"/>
    </xf>
    <xf numFmtId="0" fontId="4" fillId="4" borderId="3" xfId="0" applyFont="1" applyFill="1" applyBorder="1" applyAlignment="1">
      <alignment vertical="center" wrapText="1"/>
    </xf>
    <xf numFmtId="0" fontId="4" fillId="4" borderId="5" xfId="0" applyFont="1" applyFill="1" applyBorder="1" applyAlignment="1">
      <alignment vertical="center" wrapText="1"/>
    </xf>
    <xf numFmtId="49" fontId="4" fillId="4" borderId="6" xfId="0" applyNumberFormat="1" applyFont="1" applyFill="1" applyBorder="1" applyAlignment="1" applyProtection="1">
      <alignment horizontal="center" vertical="center" wrapText="1"/>
      <protection locked="0"/>
    </xf>
    <xf numFmtId="0" fontId="4" fillId="4" borderId="0" xfId="0" applyFont="1" applyFill="1" applyBorder="1" applyAlignment="1">
      <alignment vertical="center" wrapText="1"/>
    </xf>
    <xf numFmtId="49" fontId="4" fillId="4" borderId="0" xfId="0" applyNumberFormat="1" applyFont="1" applyFill="1" applyBorder="1" applyAlignment="1">
      <alignment horizontal="center" vertical="center" wrapText="1"/>
    </xf>
    <xf numFmtId="0" fontId="4" fillId="4" borderId="0" xfId="0" applyFont="1" applyFill="1" applyAlignment="1">
      <alignment horizontal="center" vertical="center" wrapText="1"/>
    </xf>
    <xf numFmtId="14" fontId="4" fillId="4" borderId="9" xfId="0" quotePrefix="1" applyNumberFormat="1" applyFont="1" applyFill="1" applyBorder="1" applyAlignment="1">
      <alignment horizontal="left" vertical="center" wrapText="1"/>
    </xf>
    <xf numFmtId="0" fontId="4" fillId="4" borderId="0" xfId="0" applyFont="1" applyFill="1" applyBorder="1" applyAlignment="1">
      <alignment horizontal="center" vertical="center" wrapText="1"/>
    </xf>
    <xf numFmtId="14" fontId="4" fillId="4" borderId="0" xfId="0" applyNumberFormat="1" applyFont="1" applyFill="1" applyBorder="1" applyAlignment="1">
      <alignment horizontal="left" vertical="center" wrapText="1"/>
    </xf>
    <xf numFmtId="49" fontId="4" fillId="4" borderId="0" xfId="0" applyNumberFormat="1" applyFont="1" applyFill="1" applyBorder="1" applyAlignment="1" applyProtection="1">
      <alignment horizontal="center" vertical="center" wrapText="1"/>
      <protection locked="0"/>
    </xf>
    <xf numFmtId="14" fontId="4" fillId="4" borderId="3" xfId="0" applyNumberFormat="1" applyFont="1" applyFill="1" applyBorder="1" applyAlignment="1">
      <alignment horizontal="left" vertical="center" wrapText="1"/>
    </xf>
    <xf numFmtId="14" fontId="4" fillId="4" borderId="5" xfId="0" applyNumberFormat="1" applyFont="1" applyFill="1" applyBorder="1" applyAlignment="1">
      <alignment horizontal="left" vertical="center" wrapText="1"/>
    </xf>
    <xf numFmtId="0" fontId="4" fillId="4" borderId="3" xfId="0" applyFont="1" applyFill="1" applyBorder="1" applyAlignment="1" applyProtection="1">
      <alignment vertical="center" wrapText="1"/>
    </xf>
    <xf numFmtId="0" fontId="4" fillId="4" borderId="4" xfId="0" applyFont="1" applyFill="1" applyBorder="1" applyAlignment="1" applyProtection="1">
      <alignment horizontal="center" vertical="center" wrapText="1"/>
      <protection locked="0"/>
    </xf>
    <xf numFmtId="0" fontId="4" fillId="4" borderId="6" xfId="0" applyFont="1" applyFill="1" applyBorder="1" applyAlignment="1" applyProtection="1">
      <alignment horizontal="center" vertical="center" wrapText="1"/>
      <protection locked="0"/>
    </xf>
    <xf numFmtId="14" fontId="4" fillId="4" borderId="26" xfId="0" applyNumberFormat="1" applyFont="1" applyFill="1" applyBorder="1" applyAlignment="1">
      <alignment horizontal="left" vertical="center" wrapText="1"/>
    </xf>
    <xf numFmtId="0" fontId="4" fillId="4" borderId="29" xfId="0" applyFont="1" applyFill="1" applyBorder="1" applyAlignment="1" applyProtection="1">
      <alignment horizontal="center" vertical="center" wrapText="1"/>
      <protection locked="0"/>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14" fontId="4" fillId="4" borderId="3" xfId="0" applyNumberFormat="1" applyFont="1" applyFill="1" applyBorder="1" applyAlignment="1">
      <alignment horizontal="center" vertical="center" wrapText="1"/>
    </xf>
    <xf numFmtId="10" fontId="4" fillId="4" borderId="4" xfId="2" applyNumberFormat="1" applyFont="1" applyFill="1" applyBorder="1" applyAlignment="1" applyProtection="1">
      <alignment horizontal="center" vertical="center" wrapText="1"/>
      <protection locked="0"/>
    </xf>
    <xf numFmtId="10" fontId="4" fillId="4" borderId="6" xfId="2" applyNumberFormat="1" applyFont="1" applyFill="1" applyBorder="1" applyAlignment="1" applyProtection="1">
      <alignment horizontal="center" vertical="center" wrapText="1"/>
      <protection locked="0"/>
    </xf>
    <xf numFmtId="10" fontId="4" fillId="4" borderId="0" xfId="2" applyNumberFormat="1" applyFont="1" applyFill="1" applyBorder="1" applyAlignment="1">
      <alignment horizontal="center" vertical="center" wrapText="1"/>
    </xf>
    <xf numFmtId="14" fontId="4" fillId="4" borderId="30" xfId="0" applyNumberFormat="1" applyFont="1" applyFill="1" applyBorder="1" applyAlignment="1">
      <alignment horizontal="left" vertical="center" wrapText="1"/>
    </xf>
    <xf numFmtId="14" fontId="4" fillId="4" borderId="31" xfId="0" applyNumberFormat="1" applyFont="1" applyFill="1" applyBorder="1" applyAlignment="1">
      <alignment horizontal="left" vertical="center" wrapText="1"/>
    </xf>
    <xf numFmtId="0" fontId="4" fillId="4" borderId="32" xfId="0" applyFont="1" applyFill="1" applyBorder="1" applyAlignment="1">
      <alignment horizontal="center" vertical="center" wrapText="1"/>
    </xf>
    <xf numFmtId="0" fontId="4" fillId="4" borderId="0" xfId="0" applyFont="1" applyFill="1" applyAlignment="1">
      <alignment vertical="center"/>
    </xf>
    <xf numFmtId="0" fontId="4" fillId="4" borderId="9" xfId="0" applyFont="1" applyFill="1" applyBorder="1" applyAlignment="1" applyProtection="1">
      <alignment horizontal="left" vertical="center" wrapText="1"/>
      <protection hidden="1"/>
    </xf>
    <xf numFmtId="167" fontId="4" fillId="4" borderId="10" xfId="0" applyNumberFormat="1" applyFont="1" applyFill="1" applyBorder="1" applyAlignment="1" applyProtection="1">
      <alignment horizontal="center" vertical="center" wrapText="1"/>
      <protection locked="0"/>
    </xf>
    <xf numFmtId="0" fontId="4" fillId="4" borderId="11" xfId="0" applyFont="1" applyFill="1" applyBorder="1" applyAlignment="1" applyProtection="1">
      <alignment horizontal="left" vertical="center" wrapText="1"/>
      <protection hidden="1"/>
    </xf>
    <xf numFmtId="167" fontId="4" fillId="4" borderId="12" xfId="0" applyNumberFormat="1" applyFont="1" applyFill="1" applyBorder="1" applyAlignment="1" applyProtection="1">
      <alignment horizontal="center" vertical="center" wrapText="1"/>
      <protection locked="0"/>
    </xf>
    <xf numFmtId="0" fontId="4" fillId="4" borderId="3" xfId="0" applyFont="1" applyFill="1" applyBorder="1" applyAlignment="1" applyProtection="1">
      <alignment horizontal="left" vertical="center" wrapText="1"/>
      <protection hidden="1"/>
    </xf>
    <xf numFmtId="3" fontId="4" fillId="4" borderId="4" xfId="0" applyNumberFormat="1" applyFont="1" applyFill="1" applyBorder="1" applyAlignment="1" applyProtection="1">
      <alignment horizontal="center" vertical="center" wrapText="1"/>
      <protection locked="0"/>
    </xf>
    <xf numFmtId="0" fontId="4" fillId="4" borderId="5" xfId="0" applyFont="1" applyFill="1" applyBorder="1" applyAlignment="1" applyProtection="1">
      <alignment horizontal="left" vertical="center" wrapText="1"/>
      <protection hidden="1"/>
    </xf>
    <xf numFmtId="3" fontId="4" fillId="4" borderId="6" xfId="0" applyNumberFormat="1" applyFont="1" applyFill="1" applyBorder="1" applyAlignment="1" applyProtection="1">
      <alignment horizontal="center" vertical="center" wrapText="1"/>
      <protection locked="0"/>
    </xf>
    <xf numFmtId="0" fontId="4" fillId="4" borderId="33" xfId="0" applyFont="1" applyFill="1" applyBorder="1" applyAlignment="1" applyProtection="1">
      <alignment horizontal="left" vertical="center" wrapText="1"/>
      <protection hidden="1"/>
    </xf>
    <xf numFmtId="3" fontId="4" fillId="4" borderId="34" xfId="0" applyNumberFormat="1" applyFont="1" applyFill="1" applyBorder="1" applyAlignment="1" applyProtection="1">
      <alignment horizontal="center" vertical="center" wrapText="1"/>
      <protection hidden="1"/>
    </xf>
    <xf numFmtId="3" fontId="4" fillId="4" borderId="35" xfId="0" applyNumberFormat="1" applyFont="1" applyFill="1" applyBorder="1" applyAlignment="1" applyProtection="1">
      <alignment horizontal="center" vertical="center" wrapText="1"/>
      <protection hidden="1"/>
    </xf>
    <xf numFmtId="0" fontId="4" fillId="4" borderId="0" xfId="0" applyFont="1" applyFill="1" applyBorder="1" applyAlignment="1" applyProtection="1">
      <alignment horizontal="left" vertical="center" wrapText="1"/>
      <protection hidden="1"/>
    </xf>
    <xf numFmtId="167" fontId="4" fillId="4" borderId="0" xfId="0" applyNumberFormat="1" applyFont="1" applyFill="1" applyBorder="1" applyAlignment="1">
      <alignment horizontal="center" vertical="center" wrapText="1"/>
    </xf>
    <xf numFmtId="0" fontId="4" fillId="4" borderId="3" xfId="0" applyFont="1" applyFill="1" applyBorder="1" applyAlignment="1" applyProtection="1">
      <alignment vertical="center" wrapText="1"/>
      <protection hidden="1"/>
    </xf>
    <xf numFmtId="20" fontId="4" fillId="4" borderId="18" xfId="0" applyNumberFormat="1" applyFont="1" applyFill="1" applyBorder="1" applyAlignment="1" applyProtection="1">
      <alignment horizontal="center" vertical="center" wrapText="1"/>
      <protection locked="0"/>
    </xf>
    <xf numFmtId="0" fontId="4" fillId="4" borderId="0" xfId="0" applyFont="1" applyFill="1" applyBorder="1" applyAlignment="1" applyProtection="1">
      <alignment vertical="center" wrapText="1"/>
      <protection hidden="1"/>
    </xf>
    <xf numFmtId="168" fontId="4" fillId="4" borderId="0" xfId="0" applyNumberFormat="1" applyFont="1" applyFill="1" applyBorder="1" applyAlignment="1" applyProtection="1">
      <alignment horizontal="center" vertical="center" wrapText="1"/>
      <protection locked="0"/>
    </xf>
    <xf numFmtId="0" fontId="4" fillId="4" borderId="19" xfId="0" applyFont="1" applyFill="1" applyBorder="1" applyAlignment="1" applyProtection="1">
      <alignment vertical="center" wrapText="1"/>
      <protection hidden="1"/>
    </xf>
    <xf numFmtId="0" fontId="4" fillId="4" borderId="18" xfId="0" applyFont="1" applyFill="1" applyBorder="1" applyAlignment="1" applyProtection="1">
      <alignment horizontal="center" vertical="center" wrapText="1"/>
      <protection locked="0"/>
    </xf>
    <xf numFmtId="0" fontId="4" fillId="4" borderId="5" xfId="0" applyFont="1" applyFill="1" applyBorder="1" applyAlignment="1" applyProtection="1">
      <alignment vertical="center" wrapText="1"/>
      <protection hidden="1"/>
    </xf>
    <xf numFmtId="9" fontId="4" fillId="4" borderId="0" xfId="2" applyFont="1" applyFill="1" applyBorder="1" applyAlignment="1" applyProtection="1">
      <alignment horizontal="center" vertical="center" wrapText="1"/>
    </xf>
    <xf numFmtId="3" fontId="4" fillId="4" borderId="32" xfId="0" applyNumberFormat="1" applyFont="1" applyFill="1" applyBorder="1" applyAlignment="1" applyProtection="1">
      <alignment horizontal="center" vertical="center" wrapText="1"/>
      <protection locked="0"/>
    </xf>
    <xf numFmtId="3" fontId="4" fillId="4" borderId="18" xfId="0" applyNumberFormat="1" applyFont="1" applyFill="1" applyBorder="1" applyAlignment="1" applyProtection="1">
      <alignment horizontal="center" vertical="center" wrapText="1"/>
      <protection locked="0"/>
    </xf>
    <xf numFmtId="0" fontId="4" fillId="4" borderId="30" xfId="0" applyFont="1" applyFill="1" applyBorder="1" applyAlignment="1" applyProtection="1">
      <alignment vertical="center" wrapText="1"/>
      <protection hidden="1"/>
    </xf>
    <xf numFmtId="0" fontId="4" fillId="4" borderId="11" xfId="0" applyFont="1" applyFill="1" applyBorder="1" applyAlignment="1" applyProtection="1">
      <alignment vertical="center" wrapText="1"/>
      <protection hidden="1"/>
    </xf>
    <xf numFmtId="0" fontId="4" fillId="0" borderId="0" xfId="0" applyFont="1" applyFill="1" applyBorder="1" applyAlignment="1" applyProtection="1">
      <alignment horizontal="left" vertical="center" wrapText="1"/>
      <protection hidden="1"/>
    </xf>
    <xf numFmtId="0" fontId="4" fillId="0" borderId="0" xfId="0" applyFont="1" applyFill="1" applyAlignment="1" applyProtection="1">
      <alignment horizontal="left" vertical="center" wrapText="1"/>
      <protection hidden="1"/>
    </xf>
    <xf numFmtId="0" fontId="4" fillId="3" borderId="0" xfId="0" applyFont="1" applyFill="1" applyAlignment="1" applyProtection="1">
      <alignment horizontal="left" vertical="center" wrapText="1"/>
      <protection hidden="1"/>
    </xf>
    <xf numFmtId="0" fontId="2" fillId="3" borderId="0" xfId="0" applyFont="1" applyFill="1" applyAlignment="1" applyProtection="1">
      <alignment horizontal="left" vertical="center" wrapText="1"/>
      <protection hidden="1"/>
    </xf>
    <xf numFmtId="0" fontId="4" fillId="3" borderId="0" xfId="0" applyFont="1" applyFill="1" applyAlignment="1" applyProtection="1">
      <alignment horizontal="left" vertical="center"/>
      <protection hidden="1"/>
    </xf>
    <xf numFmtId="0" fontId="4" fillId="0" borderId="0" xfId="0" applyFont="1" applyFill="1" applyAlignment="1" applyProtection="1">
      <alignment horizontal="left" vertical="center"/>
      <protection hidden="1"/>
    </xf>
    <xf numFmtId="0" fontId="4" fillId="4" borderId="0" xfId="0" applyFont="1" applyFill="1" applyAlignment="1" applyProtection="1">
      <alignment horizontal="left" vertical="center"/>
      <protection hidden="1"/>
    </xf>
    <xf numFmtId="0" fontId="2" fillId="4" borderId="0" xfId="0" applyFont="1" applyFill="1" applyAlignment="1" applyProtection="1">
      <alignment horizontal="left" vertical="center"/>
      <protection hidden="1"/>
    </xf>
    <xf numFmtId="0" fontId="2" fillId="0" borderId="0" xfId="0" applyFont="1" applyFill="1" applyAlignment="1" applyProtection="1">
      <alignment horizontal="left" vertical="center"/>
      <protection hidden="1"/>
    </xf>
    <xf numFmtId="0" fontId="4" fillId="4" borderId="0" xfId="0" applyFont="1" applyFill="1" applyBorder="1" applyAlignment="1" applyProtection="1">
      <alignment horizontal="left" vertical="center"/>
      <protection hidden="1"/>
    </xf>
    <xf numFmtId="0" fontId="4" fillId="0" borderId="0" xfId="0" applyFont="1" applyFill="1" applyBorder="1" applyAlignment="1" applyProtection="1">
      <alignment horizontal="left" vertical="center"/>
      <protection hidden="1"/>
    </xf>
    <xf numFmtId="167" fontId="4" fillId="3" borderId="6" xfId="0" applyNumberFormat="1" applyFont="1" applyFill="1" applyBorder="1" applyAlignment="1" applyProtection="1">
      <alignment horizontal="center" vertical="center" wrapText="1"/>
      <protection locked="0"/>
    </xf>
    <xf numFmtId="0" fontId="4" fillId="3" borderId="19" xfId="0" applyFont="1" applyFill="1" applyBorder="1" applyAlignment="1" applyProtection="1">
      <alignment horizontal="left" vertical="center" wrapText="1"/>
      <protection hidden="1"/>
    </xf>
    <xf numFmtId="167" fontId="4" fillId="3" borderId="18" xfId="0" applyNumberFormat="1" applyFont="1" applyFill="1" applyBorder="1" applyAlignment="1" applyProtection="1">
      <alignment horizontal="center" vertical="center" wrapText="1"/>
      <protection locked="0"/>
    </xf>
    <xf numFmtId="0" fontId="4" fillId="3" borderId="36" xfId="0" applyFont="1" applyFill="1" applyBorder="1" applyAlignment="1" applyProtection="1">
      <alignment horizontal="left" vertical="center" wrapText="1"/>
      <protection hidden="1"/>
    </xf>
    <xf numFmtId="0" fontId="4" fillId="3" borderId="4" xfId="0" applyFont="1" applyFill="1" applyBorder="1" applyAlignment="1" applyProtection="1">
      <alignment horizontal="left" vertical="center" wrapText="1"/>
      <protection locked="0"/>
    </xf>
    <xf numFmtId="0" fontId="2" fillId="4" borderId="0" xfId="0" applyFont="1" applyFill="1" applyAlignment="1">
      <alignment horizontal="center" vertical="center" wrapText="1"/>
    </xf>
    <xf numFmtId="0" fontId="4" fillId="4" borderId="0" xfId="0" applyFont="1" applyFill="1" applyBorder="1" applyAlignment="1">
      <alignment horizontal="center" vertical="center" wrapText="1"/>
    </xf>
    <xf numFmtId="0" fontId="0" fillId="0" borderId="0" xfId="0" applyAlignment="1">
      <alignment wrapText="1"/>
    </xf>
    <xf numFmtId="3" fontId="4" fillId="4" borderId="0" xfId="0" applyNumberFormat="1" applyFont="1" applyFill="1" applyBorder="1" applyAlignment="1" applyProtection="1">
      <alignment horizontal="center" vertical="center" wrapText="1"/>
      <protection locked="0"/>
    </xf>
    <xf numFmtId="3" fontId="4" fillId="4" borderId="45" xfId="0" applyNumberFormat="1" applyFont="1" applyFill="1" applyBorder="1" applyAlignment="1" applyProtection="1">
      <alignment horizontal="center" vertical="center" wrapText="1"/>
      <protection hidden="1"/>
    </xf>
    <xf numFmtId="0" fontId="4" fillId="4" borderId="19" xfId="0" applyFont="1" applyFill="1" applyBorder="1" applyAlignment="1" applyProtection="1">
      <alignment horizontal="left" vertical="center" wrapText="1"/>
      <protection hidden="1"/>
    </xf>
    <xf numFmtId="3" fontId="4" fillId="4" borderId="46" xfId="0" applyNumberFormat="1" applyFont="1" applyFill="1" applyBorder="1" applyAlignment="1" applyProtection="1">
      <alignment horizontal="center" vertical="center" wrapText="1"/>
      <protection locked="0"/>
    </xf>
    <xf numFmtId="0" fontId="4" fillId="4" borderId="0" xfId="0" quotePrefix="1" applyFont="1" applyFill="1" applyBorder="1" applyAlignment="1" applyProtection="1">
      <alignment horizontal="left" vertical="center" wrapText="1"/>
      <protection hidden="1"/>
    </xf>
    <xf numFmtId="49" fontId="4" fillId="3" borderId="18" xfId="0" applyNumberFormat="1" applyFont="1" applyFill="1" applyBorder="1" applyAlignment="1" applyProtection="1">
      <alignment horizontal="center" vertical="center" wrapText="1"/>
      <protection locked="0"/>
    </xf>
    <xf numFmtId="0" fontId="4" fillId="4" borderId="0" xfId="0" applyFont="1" applyFill="1" applyBorder="1" applyAlignment="1" applyProtection="1">
      <alignment horizontal="center" vertical="center" wrapText="1"/>
      <protection hidden="1"/>
    </xf>
    <xf numFmtId="0" fontId="4" fillId="4" borderId="0" xfId="0" applyFont="1" applyFill="1" applyBorder="1" applyAlignment="1">
      <alignment horizontal="center" vertical="center" wrapText="1"/>
    </xf>
    <xf numFmtId="165" fontId="4" fillId="4" borderId="4" xfId="1" applyNumberFormat="1" applyFont="1" applyFill="1" applyBorder="1" applyAlignment="1" applyProtection="1">
      <alignment horizontal="center" vertical="center" wrapText="1"/>
      <protection locked="0" hidden="1"/>
    </xf>
    <xf numFmtId="165" fontId="4" fillId="4" borderId="6" xfId="1" applyNumberFormat="1" applyFont="1" applyFill="1" applyBorder="1" applyAlignment="1" applyProtection="1">
      <alignment horizontal="center" vertical="center" wrapText="1"/>
      <protection locked="0" hidden="1"/>
    </xf>
    <xf numFmtId="0" fontId="4" fillId="4" borderId="24" xfId="0" applyFont="1" applyFill="1" applyBorder="1" applyAlignment="1" applyProtection="1">
      <alignment horizontal="left" vertical="center" wrapText="1"/>
      <protection hidden="1"/>
    </xf>
    <xf numFmtId="167" fontId="4" fillId="4" borderId="25" xfId="0" applyNumberFormat="1" applyFont="1" applyFill="1" applyBorder="1" applyAlignment="1" applyProtection="1">
      <alignment horizontal="center" vertical="center" wrapText="1"/>
      <protection locked="0"/>
    </xf>
    <xf numFmtId="166" fontId="4" fillId="4" borderId="4" xfId="1" applyNumberFormat="1" applyFont="1" applyFill="1" applyBorder="1" applyAlignment="1" applyProtection="1">
      <alignment horizontal="center" vertical="center" wrapText="1"/>
      <protection locked="0" hidden="1"/>
    </xf>
    <xf numFmtId="0" fontId="4" fillId="3" borderId="40" xfId="0" applyFont="1" applyFill="1" applyBorder="1" applyAlignment="1" applyProtection="1">
      <alignment horizontal="left" vertical="center" wrapText="1"/>
      <protection hidden="1"/>
    </xf>
    <xf numFmtId="0" fontId="4" fillId="3" borderId="50" xfId="0" applyFont="1" applyFill="1" applyBorder="1" applyAlignment="1" applyProtection="1">
      <alignment horizontal="left" vertical="center" wrapText="1"/>
      <protection hidden="1"/>
    </xf>
    <xf numFmtId="1" fontId="4" fillId="4" borderId="4" xfId="0" applyNumberFormat="1" applyFont="1" applyFill="1" applyBorder="1" applyAlignment="1" applyProtection="1">
      <alignment horizontal="center" vertical="center" wrapText="1"/>
      <protection locked="0"/>
    </xf>
    <xf numFmtId="9" fontId="4" fillId="4" borderId="6" xfId="0" applyNumberFormat="1" applyFont="1" applyFill="1" applyBorder="1" applyAlignment="1" applyProtection="1">
      <alignment horizontal="center" vertical="center" wrapText="1"/>
      <protection locked="0"/>
    </xf>
    <xf numFmtId="1" fontId="4" fillId="4" borderId="18" xfId="0" applyNumberFormat="1" applyFont="1" applyFill="1" applyBorder="1" applyAlignment="1" applyProtection="1">
      <alignment horizontal="center" vertical="center" wrapText="1"/>
      <protection locked="0"/>
    </xf>
    <xf numFmtId="0" fontId="4" fillId="3" borderId="51" xfId="0" applyFont="1" applyFill="1" applyBorder="1" applyAlignment="1" applyProtection="1">
      <alignment horizontal="left" vertical="center" wrapText="1"/>
      <protection hidden="1"/>
    </xf>
    <xf numFmtId="0" fontId="4" fillId="0" borderId="53" xfId="0" applyFont="1" applyFill="1" applyBorder="1" applyAlignment="1" applyProtection="1">
      <alignment horizontal="left" vertical="center" wrapText="1"/>
      <protection hidden="1"/>
    </xf>
    <xf numFmtId="0" fontId="4" fillId="0" borderId="54" xfId="0" applyFont="1" applyFill="1" applyBorder="1" applyAlignment="1" applyProtection="1">
      <alignment horizontal="left" vertical="center" wrapText="1"/>
      <protection hidden="1"/>
    </xf>
    <xf numFmtId="0" fontId="4" fillId="4" borderId="50" xfId="0" applyFont="1" applyFill="1" applyBorder="1" applyAlignment="1" applyProtection="1">
      <alignment vertical="center" wrapText="1"/>
      <protection hidden="1"/>
    </xf>
    <xf numFmtId="0" fontId="4" fillId="4" borderId="54" xfId="0" applyFont="1" applyFill="1" applyBorder="1" applyAlignment="1" applyProtection="1">
      <alignment vertical="center" wrapText="1"/>
      <protection hidden="1"/>
    </xf>
    <xf numFmtId="0" fontId="4" fillId="4" borderId="53" xfId="0" applyFont="1" applyFill="1" applyBorder="1" applyAlignment="1" applyProtection="1">
      <alignment vertical="center" wrapText="1"/>
      <protection hidden="1"/>
    </xf>
    <xf numFmtId="0" fontId="4" fillId="4" borderId="58" xfId="0" applyFont="1" applyFill="1" applyBorder="1" applyAlignment="1" applyProtection="1">
      <alignment horizontal="center" vertical="center" wrapText="1"/>
      <protection locked="0"/>
    </xf>
    <xf numFmtId="0" fontId="4" fillId="4" borderId="59" xfId="0" applyFont="1" applyFill="1" applyBorder="1" applyAlignment="1" applyProtection="1">
      <alignment horizontal="center" vertical="center" wrapText="1"/>
      <protection locked="0"/>
    </xf>
    <xf numFmtId="0" fontId="4" fillId="4" borderId="60" xfId="0" applyFont="1" applyFill="1" applyBorder="1" applyAlignment="1" applyProtection="1">
      <alignment horizontal="center" vertical="center" wrapText="1"/>
      <protection locked="0"/>
    </xf>
    <xf numFmtId="0" fontId="4" fillId="4" borderId="55" xfId="0" applyFont="1" applyFill="1" applyBorder="1" applyAlignment="1" applyProtection="1">
      <alignment horizontal="center" vertical="center" wrapText="1"/>
      <protection locked="0"/>
    </xf>
    <xf numFmtId="0" fontId="0" fillId="3" borderId="0" xfId="0" applyFill="1"/>
    <xf numFmtId="0" fontId="0" fillId="3" borderId="0" xfId="0" applyFill="1" applyAlignment="1">
      <alignment wrapText="1"/>
    </xf>
    <xf numFmtId="0" fontId="2" fillId="3" borderId="0" xfId="0" applyFont="1" applyFill="1" applyAlignment="1">
      <alignment horizontal="center" vertical="center" wrapText="1"/>
    </xf>
    <xf numFmtId="0" fontId="4" fillId="3" borderId="0" xfId="0" applyFont="1" applyFill="1" applyAlignment="1">
      <alignment vertical="center" wrapText="1"/>
    </xf>
    <xf numFmtId="0" fontId="7" fillId="4" borderId="0" xfId="0" applyFont="1" applyFill="1" applyAlignment="1">
      <alignment horizontal="center" vertical="center" wrapText="1"/>
    </xf>
    <xf numFmtId="0" fontId="9" fillId="4" borderId="0" xfId="0" applyFont="1" applyFill="1" applyAlignment="1">
      <alignment horizontal="center" vertical="center" wrapText="1"/>
    </xf>
    <xf numFmtId="0" fontId="6" fillId="4" borderId="0" xfId="0" applyFont="1" applyFill="1" applyAlignment="1">
      <alignment vertical="center" wrapText="1"/>
    </xf>
    <xf numFmtId="1" fontId="6" fillId="4" borderId="0" xfId="0" applyNumberFormat="1" applyFont="1" applyFill="1" applyBorder="1" applyAlignment="1">
      <alignment horizontal="center" vertical="center" wrapText="1"/>
    </xf>
    <xf numFmtId="1" fontId="14" fillId="4" borderId="0" xfId="0" applyNumberFormat="1" applyFont="1" applyFill="1" applyBorder="1" applyAlignment="1">
      <alignment horizontal="center" vertical="center" wrapText="1"/>
    </xf>
    <xf numFmtId="0" fontId="6" fillId="4" borderId="0" xfId="0" applyFont="1" applyFill="1" applyAlignment="1" applyProtection="1">
      <alignment vertical="center"/>
    </xf>
    <xf numFmtId="0" fontId="15" fillId="0" borderId="0" xfId="0" applyFont="1"/>
    <xf numFmtId="14" fontId="4" fillId="4" borderId="24" xfId="0" quotePrefix="1" applyNumberFormat="1" applyFont="1" applyFill="1" applyBorder="1" applyAlignment="1">
      <alignment horizontal="left" vertical="center" wrapText="1"/>
    </xf>
    <xf numFmtId="9" fontId="4" fillId="3" borderId="25" xfId="2" applyFont="1" applyFill="1" applyBorder="1" applyAlignment="1" applyProtection="1">
      <alignment horizontal="center" vertical="center" wrapText="1"/>
      <protection locked="0"/>
    </xf>
    <xf numFmtId="9" fontId="4" fillId="3" borderId="10" xfId="2" applyFont="1" applyFill="1" applyBorder="1" applyAlignment="1" applyProtection="1">
      <alignment horizontal="center" vertical="center" wrapText="1"/>
      <protection locked="0"/>
    </xf>
    <xf numFmtId="9" fontId="4" fillId="4" borderId="25" xfId="2" applyFont="1" applyFill="1" applyBorder="1" applyAlignment="1" applyProtection="1">
      <alignment horizontal="center" vertical="center" wrapText="1"/>
      <protection locked="0"/>
    </xf>
    <xf numFmtId="9" fontId="4" fillId="4" borderId="10" xfId="2" applyFont="1" applyFill="1" applyBorder="1" applyAlignment="1" applyProtection="1">
      <alignment horizontal="center" vertical="center" wrapText="1"/>
      <protection locked="0"/>
    </xf>
    <xf numFmtId="14" fontId="4" fillId="4" borderId="61" xfId="0" applyNumberFormat="1" applyFont="1" applyFill="1" applyBorder="1" applyAlignment="1">
      <alignment horizontal="center" vertical="center" wrapText="1"/>
    </xf>
    <xf numFmtId="14" fontId="4" fillId="0" borderId="62" xfId="0" applyNumberFormat="1" applyFont="1" applyFill="1" applyBorder="1" applyAlignment="1">
      <alignment horizontal="left" vertical="center" wrapText="1"/>
    </xf>
    <xf numFmtId="167" fontId="4" fillId="4" borderId="27" xfId="0" applyNumberFormat="1" applyFont="1" applyFill="1" applyBorder="1" applyAlignment="1" applyProtection="1">
      <alignment horizontal="center" vertical="center" wrapText="1"/>
      <protection locked="0"/>
    </xf>
    <xf numFmtId="0" fontId="16" fillId="4" borderId="0" xfId="0" applyFont="1" applyFill="1" applyBorder="1" applyAlignment="1">
      <alignment vertical="center" wrapText="1"/>
    </xf>
    <xf numFmtId="0" fontId="16" fillId="4" borderId="0" xfId="0" applyFont="1" applyFill="1" applyBorder="1" applyAlignment="1">
      <alignment horizontal="center" vertical="center" wrapText="1"/>
    </xf>
    <xf numFmtId="169" fontId="4" fillId="4" borderId="4" xfId="0" applyNumberFormat="1" applyFont="1" applyFill="1" applyBorder="1" applyAlignment="1" applyProtection="1">
      <alignment horizontal="center" vertical="center" wrapText="1"/>
      <protection locked="0"/>
    </xf>
    <xf numFmtId="14" fontId="4" fillId="3" borderId="15" xfId="0" applyNumberFormat="1" applyFont="1" applyFill="1" applyBorder="1" applyAlignment="1">
      <alignment horizontal="left" vertical="center" wrapText="1"/>
    </xf>
    <xf numFmtId="49" fontId="4" fillId="4" borderId="47" xfId="0" applyNumberFormat="1" applyFont="1" applyFill="1" applyBorder="1" applyAlignment="1" applyProtection="1">
      <alignment horizontal="center" vertical="center" wrapText="1"/>
      <protection locked="0"/>
    </xf>
    <xf numFmtId="169" fontId="4" fillId="4" borderId="25" xfId="0" applyNumberFormat="1" applyFont="1" applyFill="1" applyBorder="1" applyAlignment="1" applyProtection="1">
      <alignment horizontal="center" vertical="center" wrapText="1"/>
      <protection locked="0"/>
    </xf>
    <xf numFmtId="0" fontId="4" fillId="4" borderId="63" xfId="0" applyFont="1" applyFill="1" applyBorder="1" applyAlignment="1" applyProtection="1">
      <alignment horizontal="left" vertical="center" wrapText="1"/>
      <protection hidden="1"/>
    </xf>
    <xf numFmtId="0" fontId="4" fillId="4" borderId="64" xfId="0" applyFont="1" applyFill="1" applyBorder="1" applyAlignment="1" applyProtection="1">
      <alignment horizontal="left" vertical="center" wrapText="1"/>
      <protection hidden="1"/>
    </xf>
    <xf numFmtId="167" fontId="4" fillId="4" borderId="46" xfId="0" applyNumberFormat="1" applyFont="1" applyFill="1" applyBorder="1" applyAlignment="1" applyProtection="1">
      <alignment horizontal="left" vertical="center" wrapText="1"/>
      <protection locked="0"/>
    </xf>
    <xf numFmtId="167" fontId="4" fillId="4" borderId="4" xfId="0" applyNumberFormat="1" applyFont="1" applyFill="1" applyBorder="1" applyAlignment="1" applyProtection="1">
      <alignment horizontal="left" vertical="center" wrapText="1"/>
      <protection locked="0"/>
    </xf>
    <xf numFmtId="167" fontId="4" fillId="4" borderId="0" xfId="0" applyNumberFormat="1" applyFont="1" applyFill="1" applyBorder="1" applyAlignment="1" applyProtection="1">
      <alignment horizontal="left" vertical="center" wrapText="1"/>
      <protection locked="0"/>
    </xf>
    <xf numFmtId="167" fontId="4" fillId="4" borderId="37" xfId="0" applyNumberFormat="1" applyFont="1" applyFill="1" applyBorder="1" applyAlignment="1" applyProtection="1">
      <alignment horizontal="left" vertical="center" wrapText="1"/>
      <protection locked="0"/>
    </xf>
    <xf numFmtId="49" fontId="4" fillId="3" borderId="18" xfId="0" applyNumberFormat="1" applyFont="1" applyFill="1" applyBorder="1" applyAlignment="1" applyProtection="1">
      <alignment horizontal="left" vertical="center" wrapText="1"/>
      <protection locked="0"/>
    </xf>
    <xf numFmtId="0" fontId="17" fillId="4" borderId="3" xfId="0" applyFont="1" applyFill="1" applyBorder="1" applyAlignment="1">
      <alignment vertical="center" wrapText="1"/>
    </xf>
    <xf numFmtId="14" fontId="17" fillId="4" borderId="9" xfId="0" quotePrefix="1" applyNumberFormat="1" applyFont="1" applyFill="1" applyBorder="1" applyAlignment="1">
      <alignment horizontal="left" vertical="center" wrapText="1"/>
    </xf>
    <xf numFmtId="14" fontId="17" fillId="4" borderId="3" xfId="0" applyNumberFormat="1" applyFont="1" applyFill="1" applyBorder="1" applyAlignment="1">
      <alignment horizontal="left" vertical="center" wrapText="1"/>
    </xf>
    <xf numFmtId="0" fontId="17" fillId="4" borderId="28" xfId="0" applyFont="1" applyFill="1" applyBorder="1" applyAlignment="1">
      <alignment vertical="center" wrapText="1"/>
    </xf>
    <xf numFmtId="0" fontId="4" fillId="3" borderId="0" xfId="0" applyFont="1" applyFill="1" applyAlignment="1">
      <alignment horizontal="left" vertical="center"/>
    </xf>
    <xf numFmtId="0" fontId="4" fillId="3" borderId="0" xfId="0" applyFont="1" applyFill="1" applyAlignment="1">
      <alignment horizontal="left" vertical="center" wrapText="1"/>
    </xf>
    <xf numFmtId="0" fontId="4" fillId="3" borderId="0" xfId="0" applyFont="1" applyFill="1" applyBorder="1" applyAlignment="1" applyProtection="1">
      <alignment horizontal="left" vertical="center"/>
      <protection hidden="1"/>
    </xf>
    <xf numFmtId="0" fontId="6" fillId="3" borderId="0" xfId="0" applyFont="1" applyFill="1" applyAlignment="1">
      <alignment horizontal="left" vertical="center"/>
    </xf>
    <xf numFmtId="0" fontId="4" fillId="3" borderId="0" xfId="0" applyFont="1" applyFill="1" applyBorder="1" applyAlignment="1">
      <alignment horizontal="left" vertical="center"/>
    </xf>
    <xf numFmtId="0" fontId="4" fillId="3" borderId="65" xfId="0" applyFont="1" applyFill="1" applyBorder="1" applyAlignment="1" applyProtection="1">
      <alignment horizontal="left" vertical="center" wrapText="1"/>
      <protection hidden="1"/>
    </xf>
    <xf numFmtId="0" fontId="4" fillId="0" borderId="59" xfId="0" applyFont="1" applyBorder="1" applyAlignment="1" applyProtection="1">
      <alignment horizontal="left" vertical="center" wrapText="1"/>
      <protection hidden="1"/>
    </xf>
    <xf numFmtId="0" fontId="4" fillId="3" borderId="59" xfId="0" applyFont="1" applyFill="1" applyBorder="1" applyAlignment="1" applyProtection="1">
      <alignment horizontal="left" vertical="center" wrapText="1"/>
      <protection hidden="1"/>
    </xf>
    <xf numFmtId="0" fontId="4" fillId="3" borderId="66" xfId="0" applyFont="1" applyFill="1" applyBorder="1" applyAlignment="1" applyProtection="1">
      <alignment horizontal="left" vertical="center" wrapText="1"/>
      <protection hidden="1"/>
    </xf>
    <xf numFmtId="0" fontId="4" fillId="0" borderId="4" xfId="0" applyFont="1" applyBorder="1" applyAlignment="1" applyProtection="1">
      <alignment horizontal="left" vertical="center" wrapText="1"/>
      <protection hidden="1"/>
    </xf>
    <xf numFmtId="0" fontId="4" fillId="3" borderId="52" xfId="0" applyFont="1" applyFill="1" applyBorder="1" applyAlignment="1" applyProtection="1">
      <alignment horizontal="left" vertical="center" wrapText="1"/>
      <protection hidden="1"/>
    </xf>
    <xf numFmtId="0" fontId="4" fillId="0" borderId="18" xfId="0" applyFont="1" applyBorder="1" applyAlignment="1" applyProtection="1">
      <alignment horizontal="left" vertical="center" wrapText="1"/>
      <protection hidden="1"/>
    </xf>
    <xf numFmtId="0" fontId="4" fillId="0" borderId="6" xfId="0" applyFont="1" applyBorder="1" applyAlignment="1" applyProtection="1">
      <alignment horizontal="left" vertical="center" wrapText="1"/>
      <protection hidden="1"/>
    </xf>
    <xf numFmtId="0" fontId="8" fillId="3" borderId="0" xfId="0" applyFont="1" applyFill="1" applyAlignment="1">
      <alignment horizontal="center" vertical="center" wrapText="1"/>
    </xf>
    <xf numFmtId="0" fontId="10" fillId="3" borderId="0" xfId="0" applyFont="1" applyFill="1" applyAlignment="1">
      <alignment vertical="center" wrapText="1"/>
    </xf>
    <xf numFmtId="1" fontId="4" fillId="4" borderId="0" xfId="0" applyNumberFormat="1" applyFont="1" applyFill="1" applyBorder="1" applyAlignment="1" applyProtection="1">
      <alignment horizontal="center" vertical="center" wrapText="1"/>
      <protection locked="0"/>
    </xf>
    <xf numFmtId="9" fontId="4" fillId="4" borderId="4" xfId="2" applyNumberFormat="1" applyFont="1" applyFill="1" applyBorder="1" applyAlignment="1" applyProtection="1">
      <alignment horizontal="center" vertical="center" wrapText="1"/>
      <protection locked="0"/>
    </xf>
    <xf numFmtId="1" fontId="2" fillId="4" borderId="0" xfId="0" applyNumberFormat="1" applyFont="1" applyFill="1" applyBorder="1" applyAlignment="1" applyProtection="1">
      <alignment horizontal="center" vertical="center" wrapText="1"/>
      <protection locked="0"/>
    </xf>
    <xf numFmtId="1" fontId="4" fillId="4" borderId="6" xfId="0" applyNumberFormat="1" applyFont="1" applyFill="1" applyBorder="1" applyAlignment="1" applyProtection="1">
      <alignment horizontal="center" vertical="center" wrapText="1"/>
      <protection locked="0"/>
    </xf>
    <xf numFmtId="169" fontId="4" fillId="4" borderId="67" xfId="0" applyNumberFormat="1" applyFont="1" applyFill="1" applyBorder="1" applyAlignment="1" applyProtection="1">
      <alignment horizontal="center" vertical="center" wrapText="1"/>
      <protection locked="0"/>
    </xf>
    <xf numFmtId="14" fontId="4" fillId="3" borderId="16" xfId="0" applyNumberFormat="1" applyFont="1" applyFill="1" applyBorder="1" applyAlignment="1">
      <alignment horizontal="left" vertical="center" wrapText="1"/>
    </xf>
    <xf numFmtId="169" fontId="4" fillId="4" borderId="17" xfId="0" applyNumberFormat="1" applyFont="1" applyFill="1" applyBorder="1" applyAlignment="1" applyProtection="1">
      <alignment horizontal="center" vertical="center" wrapText="1"/>
      <protection locked="0"/>
    </xf>
    <xf numFmtId="0" fontId="4" fillId="4" borderId="47" xfId="0" applyNumberFormat="1" applyFont="1" applyFill="1" applyBorder="1" applyAlignment="1" applyProtection="1">
      <alignment horizontal="center" vertical="center" wrapText="1"/>
      <protection locked="0"/>
    </xf>
    <xf numFmtId="0" fontId="4" fillId="4" borderId="52" xfId="0" applyFont="1" applyFill="1" applyBorder="1" applyAlignment="1">
      <alignment vertical="center" wrapText="1"/>
    </xf>
    <xf numFmtId="0" fontId="4" fillId="4" borderId="5" xfId="0" applyFont="1" applyFill="1" applyBorder="1" applyAlignment="1" applyProtection="1">
      <alignment vertical="center" wrapText="1"/>
    </xf>
    <xf numFmtId="0" fontId="4" fillId="3" borderId="0" xfId="0" applyFont="1" applyFill="1" applyBorder="1" applyAlignment="1" applyProtection="1">
      <alignment horizontal="center" vertical="center" wrapText="1"/>
      <protection hidden="1"/>
    </xf>
    <xf numFmtId="0" fontId="4" fillId="3" borderId="3" xfId="0" applyFont="1" applyFill="1" applyBorder="1" applyAlignment="1">
      <alignment vertical="center" wrapText="1"/>
    </xf>
    <xf numFmtId="165" fontId="4" fillId="3" borderId="4" xfId="1" applyNumberFormat="1" applyFont="1" applyFill="1" applyBorder="1" applyAlignment="1" applyProtection="1">
      <alignment horizontal="center" vertical="center" wrapText="1"/>
      <protection locked="0" hidden="1"/>
    </xf>
    <xf numFmtId="5" fontId="4" fillId="3" borderId="4" xfId="1" applyNumberFormat="1" applyFont="1" applyFill="1" applyBorder="1" applyAlignment="1" applyProtection="1">
      <alignment horizontal="center" vertical="center" wrapText="1"/>
      <protection locked="0" hidden="1"/>
    </xf>
    <xf numFmtId="0" fontId="4" fillId="3" borderId="5" xfId="0" applyFont="1" applyFill="1" applyBorder="1" applyAlignment="1">
      <alignment vertical="center" wrapText="1"/>
    </xf>
    <xf numFmtId="165" fontId="4" fillId="3" borderId="6" xfId="1" applyNumberFormat="1" applyFont="1" applyFill="1" applyBorder="1" applyAlignment="1" applyProtection="1">
      <alignment horizontal="center" vertical="center" wrapText="1"/>
      <protection locked="0" hidden="1"/>
    </xf>
    <xf numFmtId="9" fontId="4" fillId="4" borderId="68" xfId="2" applyFont="1" applyFill="1" applyBorder="1" applyAlignment="1" applyProtection="1">
      <alignment horizontal="center" vertical="center" wrapText="1"/>
      <protection locked="0" hidden="1"/>
    </xf>
    <xf numFmtId="14" fontId="4" fillId="0" borderId="69" xfId="0" applyNumberFormat="1" applyFont="1" applyFill="1" applyBorder="1" applyAlignment="1">
      <alignment horizontal="left" vertical="center" wrapText="1"/>
    </xf>
    <xf numFmtId="9" fontId="4" fillId="4" borderId="12" xfId="2" applyFont="1" applyFill="1" applyBorder="1" applyAlignment="1" applyProtection="1">
      <alignment horizontal="center" vertical="center" wrapText="1"/>
      <protection locked="0"/>
    </xf>
    <xf numFmtId="10" fontId="6" fillId="4" borderId="0" xfId="0" applyNumberFormat="1" applyFont="1" applyFill="1" applyAlignment="1" applyProtection="1">
      <alignment vertical="center" wrapText="1"/>
      <protection hidden="1"/>
    </xf>
    <xf numFmtId="10" fontId="4" fillId="6" borderId="4" xfId="2" applyNumberFormat="1" applyFont="1" applyFill="1" applyBorder="1" applyAlignment="1" applyProtection="1">
      <alignment horizontal="center" vertical="center" wrapText="1"/>
      <protection hidden="1"/>
    </xf>
    <xf numFmtId="0" fontId="4" fillId="3" borderId="0" xfId="0" applyFont="1" applyFill="1" applyAlignment="1">
      <alignment vertical="center"/>
    </xf>
    <xf numFmtId="0" fontId="4" fillId="3" borderId="6" xfId="0" applyFont="1" applyFill="1" applyBorder="1" applyAlignment="1" applyProtection="1">
      <alignment horizontal="left" vertical="center" wrapText="1"/>
      <protection hidden="1"/>
    </xf>
    <xf numFmtId="49" fontId="4" fillId="3" borderId="71" xfId="0" applyNumberFormat="1" applyFont="1" applyFill="1" applyBorder="1" applyAlignment="1" applyProtection="1">
      <alignment horizontal="center" vertical="center" wrapText="1"/>
      <protection locked="0"/>
    </xf>
    <xf numFmtId="0" fontId="4" fillId="3" borderId="64" xfId="0" applyFont="1" applyFill="1" applyBorder="1" applyAlignment="1" applyProtection="1">
      <alignment horizontal="left" vertical="center" wrapText="1"/>
      <protection hidden="1"/>
    </xf>
    <xf numFmtId="0" fontId="4" fillId="3" borderId="64" xfId="0" quotePrefix="1" applyFont="1" applyFill="1" applyBorder="1" applyAlignment="1" applyProtection="1">
      <alignment vertical="center" wrapText="1"/>
      <protection hidden="1"/>
    </xf>
    <xf numFmtId="0" fontId="4" fillId="3" borderId="70" xfId="0" quotePrefix="1" applyFont="1" applyFill="1" applyBorder="1" applyAlignment="1" applyProtection="1">
      <alignment vertical="center" wrapText="1"/>
      <protection hidden="1"/>
    </xf>
    <xf numFmtId="49" fontId="4" fillId="3" borderId="73" xfId="0" applyNumberFormat="1" applyFont="1" applyFill="1" applyBorder="1" applyAlignment="1" applyProtection="1">
      <alignment horizontal="center" vertical="center" wrapText="1"/>
      <protection locked="0"/>
    </xf>
    <xf numFmtId="49" fontId="4" fillId="3" borderId="72" xfId="0" applyNumberFormat="1" applyFont="1" applyFill="1" applyBorder="1" applyAlignment="1" applyProtection="1">
      <alignment horizontal="center" vertical="center" wrapText="1"/>
      <protection locked="0"/>
    </xf>
    <xf numFmtId="167" fontId="4" fillId="3" borderId="0" xfId="0" applyNumberFormat="1" applyFont="1" applyFill="1" applyBorder="1" applyAlignment="1" applyProtection="1">
      <alignment horizontal="left" vertical="center" wrapText="1"/>
      <protection locked="0"/>
    </xf>
    <xf numFmtId="0" fontId="4" fillId="3" borderId="74" xfId="0" applyFont="1" applyFill="1" applyBorder="1" applyAlignment="1" applyProtection="1">
      <alignment horizontal="left" vertical="center" wrapText="1"/>
      <protection hidden="1"/>
    </xf>
    <xf numFmtId="0" fontId="4" fillId="3" borderId="0" xfId="0" applyFont="1" applyFill="1" applyAlignment="1">
      <alignment horizontal="center" vertical="center" wrapText="1"/>
    </xf>
    <xf numFmtId="0" fontId="6" fillId="3" borderId="0" xfId="0" applyFont="1" applyFill="1" applyAlignment="1">
      <alignment vertical="center"/>
    </xf>
    <xf numFmtId="0" fontId="7" fillId="3" borderId="0" xfId="0" applyFont="1" applyFill="1" applyAlignment="1">
      <alignment vertical="center"/>
    </xf>
    <xf numFmtId="0" fontId="2" fillId="4" borderId="0" xfId="0" applyFont="1" applyFill="1" applyAlignment="1">
      <alignment horizontal="left" vertical="center"/>
    </xf>
    <xf numFmtId="0" fontId="10" fillId="3" borderId="0" xfId="0" applyFont="1" applyFill="1" applyAlignment="1" applyProtection="1">
      <alignment horizontal="center" vertical="center" wrapText="1"/>
      <protection hidden="1"/>
    </xf>
    <xf numFmtId="1" fontId="10" fillId="3" borderId="0" xfId="0" applyNumberFormat="1" applyFont="1" applyFill="1" applyAlignment="1">
      <alignment horizontal="center" vertical="center" wrapText="1"/>
    </xf>
    <xf numFmtId="0" fontId="4" fillId="3" borderId="0" xfId="0" quotePrefix="1" applyFont="1" applyFill="1" applyAlignment="1">
      <alignment vertical="center"/>
    </xf>
    <xf numFmtId="0" fontId="4" fillId="3" borderId="0" xfId="0" applyFont="1" applyFill="1" applyAlignment="1" applyProtection="1">
      <alignment horizontal="center" vertical="center" wrapText="1"/>
      <protection hidden="1"/>
    </xf>
    <xf numFmtId="0" fontId="4" fillId="4" borderId="50" xfId="0" applyFont="1" applyFill="1" applyBorder="1" applyAlignment="1">
      <alignment horizontal="left" vertical="center" wrapText="1"/>
    </xf>
    <xf numFmtId="0" fontId="4" fillId="4" borderId="53"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0" xfId="0" applyFont="1" applyFill="1" applyAlignment="1" applyProtection="1">
      <alignment horizontal="center" vertical="center" wrapText="1"/>
      <protection locked="0"/>
    </xf>
    <xf numFmtId="0" fontId="4" fillId="4" borderId="52" xfId="0" applyFont="1" applyFill="1" applyBorder="1" applyAlignment="1">
      <alignment horizontal="left" vertical="center" wrapText="1"/>
    </xf>
    <xf numFmtId="0" fontId="6" fillId="3" borderId="0" xfId="0" applyFont="1" applyFill="1" applyAlignment="1" applyProtection="1">
      <alignment vertical="center"/>
    </xf>
    <xf numFmtId="0" fontId="2" fillId="3" borderId="0" xfId="0" applyFont="1" applyFill="1" applyAlignment="1">
      <alignment horizontal="left" vertical="center" wrapText="1"/>
    </xf>
    <xf numFmtId="0" fontId="4" fillId="3" borderId="0" xfId="0" applyFont="1" applyFill="1" applyAlignment="1">
      <alignment horizontal="right" vertical="center" wrapText="1"/>
    </xf>
    <xf numFmtId="0" fontId="10" fillId="3" borderId="0" xfId="0" applyFont="1" applyFill="1" applyBorder="1" applyAlignment="1" applyProtection="1">
      <alignment horizontal="center" vertical="center" wrapText="1"/>
      <protection hidden="1"/>
    </xf>
    <xf numFmtId="0" fontId="4" fillId="3" borderId="0" xfId="0" applyFont="1" applyFill="1" applyAlignment="1" applyProtection="1">
      <alignment horizontal="right" vertical="center"/>
    </xf>
    <xf numFmtId="0" fontId="4" fillId="3" borderId="0" xfId="0" applyFont="1" applyFill="1" applyAlignment="1">
      <alignment horizontal="center" vertical="center"/>
    </xf>
    <xf numFmtId="0" fontId="4" fillId="3" borderId="0" xfId="0" quotePrefix="1" applyFont="1" applyFill="1" applyBorder="1" applyAlignment="1" applyProtection="1">
      <alignment horizontal="center" vertical="center" wrapText="1"/>
      <protection hidden="1"/>
    </xf>
    <xf numFmtId="0" fontId="7" fillId="3" borderId="0" xfId="0" applyFont="1" applyFill="1" applyAlignment="1" applyProtection="1">
      <alignment vertical="center"/>
    </xf>
    <xf numFmtId="1" fontId="10" fillId="3" borderId="0" xfId="0" applyNumberFormat="1" applyFont="1" applyFill="1" applyBorder="1" applyAlignment="1">
      <alignment horizontal="center" vertical="center" wrapText="1"/>
    </xf>
    <xf numFmtId="0" fontId="4" fillId="4" borderId="75" xfId="0" applyFont="1" applyFill="1" applyBorder="1" applyAlignment="1" applyProtection="1">
      <alignment horizontal="left" vertical="center" wrapText="1"/>
      <protection hidden="1"/>
    </xf>
    <xf numFmtId="3" fontId="4" fillId="4" borderId="65" xfId="0" applyNumberFormat="1" applyFont="1" applyFill="1" applyBorder="1" applyAlignment="1" applyProtection="1">
      <alignment horizontal="center" vertical="center" wrapText="1"/>
      <protection hidden="1"/>
    </xf>
    <xf numFmtId="0" fontId="4" fillId="3" borderId="0" xfId="0" applyFont="1" applyFill="1" applyBorder="1" applyAlignment="1" applyProtection="1">
      <alignment horizontal="center" vertical="center" wrapText="1"/>
      <protection hidden="1"/>
    </xf>
    <xf numFmtId="0" fontId="4" fillId="4" borderId="46" xfId="0" applyFont="1" applyFill="1" applyBorder="1" applyAlignment="1">
      <alignment horizontal="center" vertical="center" wrapText="1"/>
    </xf>
    <xf numFmtId="0" fontId="4" fillId="3" borderId="0" xfId="0" applyFont="1" applyFill="1" applyBorder="1" applyAlignment="1" applyProtection="1">
      <alignment horizontal="center" vertical="center" wrapText="1"/>
      <protection hidden="1"/>
    </xf>
    <xf numFmtId="14" fontId="25" fillId="0" borderId="62" xfId="0" applyNumberFormat="1" applyFont="1" applyFill="1" applyBorder="1" applyAlignment="1">
      <alignment horizontal="right" vertical="center" wrapText="1"/>
    </xf>
    <xf numFmtId="9" fontId="25" fillId="3" borderId="10" xfId="2" applyFont="1" applyFill="1" applyBorder="1" applyAlignment="1" applyProtection="1">
      <alignment horizontal="center" vertical="center" wrapText="1"/>
      <protection locked="0"/>
    </xf>
    <xf numFmtId="0" fontId="22" fillId="3" borderId="0" xfId="0" applyNumberFormat="1" applyFont="1" applyFill="1" applyBorder="1" applyAlignment="1">
      <alignment horizontal="left" vertical="center"/>
    </xf>
    <xf numFmtId="0" fontId="4" fillId="0" borderId="50" xfId="0" applyFont="1" applyFill="1" applyBorder="1" applyAlignment="1" applyProtection="1">
      <alignment horizontal="left" vertical="center" wrapText="1"/>
      <protection hidden="1"/>
    </xf>
    <xf numFmtId="0" fontId="4" fillId="3" borderId="53" xfId="0" applyFont="1" applyFill="1" applyBorder="1" applyAlignment="1" applyProtection="1">
      <alignment horizontal="left" vertical="center" wrapText="1"/>
      <protection hidden="1"/>
    </xf>
    <xf numFmtId="0" fontId="3" fillId="3" borderId="0" xfId="0" applyFont="1" applyFill="1" applyAlignment="1" applyProtection="1">
      <alignment horizontal="center" vertical="center"/>
      <protection hidden="1"/>
    </xf>
    <xf numFmtId="49" fontId="7" fillId="5" borderId="41" xfId="0" applyNumberFormat="1" applyFont="1" applyFill="1" applyBorder="1" applyAlignment="1" applyProtection="1">
      <alignment horizontal="center" vertical="center" wrapText="1"/>
      <protection hidden="1"/>
    </xf>
    <xf numFmtId="49" fontId="7" fillId="5" borderId="42" xfId="0" applyNumberFormat="1" applyFont="1" applyFill="1" applyBorder="1" applyAlignment="1" applyProtection="1">
      <alignment horizontal="center" vertical="center" wrapText="1"/>
      <protection hidden="1"/>
    </xf>
    <xf numFmtId="0" fontId="2" fillId="3" borderId="0" xfId="0" applyFont="1" applyFill="1" applyAlignment="1" applyProtection="1">
      <alignment horizontal="left" vertical="center" wrapText="1"/>
      <protection hidden="1"/>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49" fontId="7" fillId="5" borderId="36" xfId="0" applyNumberFormat="1" applyFont="1" applyFill="1" applyBorder="1" applyAlignment="1" applyProtection="1">
      <alignment horizontal="center" vertical="center" wrapText="1"/>
      <protection hidden="1"/>
    </xf>
    <xf numFmtId="49" fontId="7" fillId="5" borderId="37" xfId="0" applyNumberFormat="1" applyFont="1" applyFill="1" applyBorder="1" applyAlignment="1" applyProtection="1">
      <alignment horizontal="center" vertical="center" wrapText="1"/>
      <protection hidden="1"/>
    </xf>
    <xf numFmtId="0" fontId="7" fillId="5" borderId="36" xfId="0" applyFont="1" applyFill="1" applyBorder="1" applyAlignment="1" applyProtection="1">
      <alignment horizontal="left" vertical="center" wrapText="1"/>
      <protection hidden="1"/>
    </xf>
    <xf numFmtId="0" fontId="7" fillId="5" borderId="37" xfId="0" applyFont="1" applyFill="1" applyBorder="1" applyAlignment="1" applyProtection="1">
      <alignment horizontal="left" vertical="center" wrapText="1"/>
      <protection hidden="1"/>
    </xf>
    <xf numFmtId="0" fontId="3" fillId="2" borderId="0" xfId="0" applyFont="1" applyFill="1" applyAlignment="1" applyProtection="1">
      <alignment horizontal="center" vertical="center" wrapText="1"/>
      <protection hidden="1"/>
    </xf>
    <xf numFmtId="0" fontId="0" fillId="0" borderId="0" xfId="0" applyAlignment="1">
      <alignment horizontal="center" vertical="center"/>
    </xf>
    <xf numFmtId="0" fontId="3" fillId="2" borderId="0" xfId="0" applyFont="1" applyFill="1" applyAlignment="1" applyProtection="1">
      <alignment horizontal="center" vertical="center"/>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5" fillId="2" borderId="1" xfId="0" applyFont="1" applyFill="1" applyBorder="1" applyAlignment="1" applyProtection="1">
      <alignment horizontal="center" vertical="center"/>
      <protection hidden="1"/>
    </xf>
    <xf numFmtId="0" fontId="5" fillId="2" borderId="2" xfId="0" applyFont="1" applyFill="1" applyBorder="1" applyAlignment="1" applyProtection="1">
      <alignment horizontal="center" vertical="center"/>
      <protection hidden="1"/>
    </xf>
    <xf numFmtId="0" fontId="5" fillId="2" borderId="1" xfId="0" applyFont="1" applyFill="1" applyBorder="1" applyAlignment="1" applyProtection="1">
      <alignment horizontal="center" vertical="center" wrapText="1"/>
      <protection hidden="1"/>
    </xf>
    <xf numFmtId="0" fontId="5" fillId="7" borderId="41" xfId="0" applyFont="1" applyFill="1" applyBorder="1" applyAlignment="1">
      <alignment horizontal="center" vertical="center" wrapText="1"/>
    </xf>
    <xf numFmtId="0" fontId="5" fillId="7" borderId="42" xfId="0" applyFont="1" applyFill="1" applyBorder="1" applyAlignment="1">
      <alignment horizontal="center" vertical="center" wrapText="1"/>
    </xf>
    <xf numFmtId="0" fontId="9" fillId="5" borderId="0" xfId="0" applyFont="1" applyFill="1" applyAlignment="1">
      <alignment horizontal="left" vertical="center" wrapText="1"/>
    </xf>
    <xf numFmtId="0" fontId="4" fillId="3" borderId="0" xfId="0" applyFont="1" applyFill="1" applyBorder="1" applyAlignment="1" applyProtection="1">
      <alignment horizontal="center" vertical="center" wrapText="1"/>
      <protection hidden="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5" borderId="22" xfId="0" applyFont="1" applyFill="1" applyBorder="1" applyAlignment="1">
      <alignment horizontal="center" vertical="center" wrapText="1"/>
    </xf>
    <xf numFmtId="0" fontId="5" fillId="5" borderId="23" xfId="0" applyFont="1" applyFill="1" applyBorder="1" applyAlignment="1">
      <alignment horizontal="center" vertical="center" wrapText="1"/>
    </xf>
    <xf numFmtId="0" fontId="7" fillId="2" borderId="7" xfId="0" applyFont="1" applyFill="1" applyBorder="1" applyAlignment="1" applyProtection="1">
      <alignment horizontal="center" vertical="center" wrapText="1"/>
      <protection hidden="1"/>
    </xf>
    <xf numFmtId="0" fontId="7" fillId="2" borderId="8" xfId="0" applyFont="1" applyFill="1" applyBorder="1" applyAlignment="1" applyProtection="1">
      <alignment horizontal="center" vertical="center" wrapText="1"/>
      <protection hidden="1"/>
    </xf>
    <xf numFmtId="0" fontId="5" fillId="5" borderId="19" xfId="0" applyFont="1" applyFill="1" applyBorder="1" applyAlignment="1" applyProtection="1">
      <alignment horizontal="center" vertical="center" wrapText="1"/>
    </xf>
    <xf numFmtId="0" fontId="5" fillId="5" borderId="18" xfId="0" applyFont="1" applyFill="1" applyBorder="1" applyAlignment="1" applyProtection="1">
      <alignment horizontal="center" vertical="center" wrapText="1"/>
    </xf>
    <xf numFmtId="0" fontId="7" fillId="2" borderId="13"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4" fillId="3" borderId="0" xfId="0" applyFont="1" applyFill="1" applyAlignment="1">
      <alignment horizontal="left" vertical="center" wrapText="1"/>
    </xf>
    <xf numFmtId="0" fontId="2" fillId="4" borderId="0" xfId="0" applyFont="1" applyFill="1" applyBorder="1" applyAlignment="1">
      <alignment horizontal="center" vertical="center" wrapText="1"/>
    </xf>
    <xf numFmtId="0" fontId="4" fillId="4" borderId="0" xfId="0" applyFont="1" applyFill="1" applyAlignment="1">
      <alignment horizontal="left" vertical="center" wrapText="1"/>
    </xf>
    <xf numFmtId="0" fontId="5" fillId="8" borderId="41" xfId="0" applyFont="1" applyFill="1" applyBorder="1" applyAlignment="1">
      <alignment horizontal="center" vertical="center"/>
    </xf>
    <xf numFmtId="0" fontId="0" fillId="8" borderId="42" xfId="0" applyFill="1" applyBorder="1" applyAlignment="1">
      <alignment horizontal="center" vertical="center"/>
    </xf>
    <xf numFmtId="0" fontId="5" fillId="2" borderId="43" xfId="0" applyFont="1" applyFill="1" applyBorder="1" applyAlignment="1">
      <alignment horizontal="center" vertical="center"/>
    </xf>
    <xf numFmtId="0" fontId="5" fillId="2" borderId="44" xfId="0" applyFont="1" applyFill="1" applyBorder="1" applyAlignment="1">
      <alignment horizontal="center" vertical="center"/>
    </xf>
    <xf numFmtId="0" fontId="5" fillId="2" borderId="2" xfId="0" applyFont="1" applyFill="1" applyBorder="1" applyAlignment="1" applyProtection="1">
      <alignment horizontal="center" vertical="center" wrapText="1"/>
      <protection hidden="1"/>
    </xf>
    <xf numFmtId="0" fontId="7" fillId="5" borderId="1" xfId="0" applyFont="1" applyFill="1" applyBorder="1" applyAlignment="1">
      <alignment horizontal="center" vertical="center"/>
    </xf>
    <xf numFmtId="0" fontId="7" fillId="5" borderId="2" xfId="0" applyFont="1" applyFill="1" applyBorder="1" applyAlignment="1">
      <alignment horizontal="center" vertical="center"/>
    </xf>
    <xf numFmtId="0" fontId="5" fillId="5" borderId="41" xfId="0" applyFont="1" applyFill="1" applyBorder="1" applyAlignment="1">
      <alignment horizontal="center" vertical="center"/>
    </xf>
    <xf numFmtId="0" fontId="5" fillId="5" borderId="42" xfId="0" applyFont="1" applyFill="1" applyBorder="1" applyAlignment="1">
      <alignment horizontal="center" vertical="center"/>
    </xf>
    <xf numFmtId="0" fontId="7" fillId="5" borderId="41" xfId="0" applyFont="1" applyFill="1" applyBorder="1" applyAlignment="1">
      <alignment horizontal="center" vertical="center"/>
    </xf>
    <xf numFmtId="0" fontId="7" fillId="5" borderId="42" xfId="0" applyFont="1" applyFill="1" applyBorder="1" applyAlignment="1">
      <alignment horizontal="center" vertical="center"/>
    </xf>
    <xf numFmtId="0" fontId="5" fillId="5" borderId="43" xfId="0" applyFont="1" applyFill="1" applyBorder="1" applyAlignment="1">
      <alignment horizontal="center" vertical="center"/>
    </xf>
    <xf numFmtId="0" fontId="5" fillId="5" borderId="44" xfId="0" applyFont="1" applyFill="1" applyBorder="1" applyAlignment="1">
      <alignment horizontal="center" vertical="center"/>
    </xf>
    <xf numFmtId="0" fontId="5" fillId="2" borderId="48" xfId="0" applyFont="1" applyFill="1" applyBorder="1" applyAlignment="1" applyProtection="1">
      <alignment horizontal="center" vertical="center" wrapText="1"/>
      <protection hidden="1"/>
    </xf>
    <xf numFmtId="0" fontId="5" fillId="2" borderId="49" xfId="0" applyFont="1" applyFill="1" applyBorder="1" applyAlignment="1" applyProtection="1">
      <alignment horizontal="center" vertical="center" wrapText="1"/>
      <protection hidden="1"/>
    </xf>
    <xf numFmtId="0" fontId="5" fillId="2" borderId="43" xfId="0" applyFont="1" applyFill="1" applyBorder="1" applyAlignment="1">
      <alignment horizontal="center" vertical="center" wrapText="1"/>
    </xf>
    <xf numFmtId="0" fontId="7" fillId="5" borderId="41" xfId="0" applyFont="1" applyFill="1" applyBorder="1" applyAlignment="1" applyProtection="1">
      <alignment horizontal="center" vertical="center" wrapText="1"/>
      <protection hidden="1"/>
    </xf>
    <xf numFmtId="0" fontId="15" fillId="0" borderId="42" xfId="0" applyFont="1" applyBorder="1" applyAlignment="1">
      <alignment horizontal="center" vertical="center" wrapText="1"/>
    </xf>
    <xf numFmtId="0" fontId="0" fillId="0" borderId="42" xfId="0" applyBorder="1" applyAlignment="1">
      <alignment horizontal="center" vertical="center" wrapText="1"/>
    </xf>
    <xf numFmtId="0" fontId="4" fillId="4" borderId="0" xfId="0" applyFont="1" applyFill="1" applyBorder="1" applyAlignment="1">
      <alignment horizontal="center" vertical="center" wrapText="1"/>
    </xf>
    <xf numFmtId="0" fontId="5" fillId="2" borderId="48" xfId="0" applyFont="1" applyFill="1" applyBorder="1" applyAlignment="1">
      <alignment horizontal="center" vertical="center"/>
    </xf>
    <xf numFmtId="0" fontId="5" fillId="2" borderId="49" xfId="0" applyFont="1" applyFill="1" applyBorder="1" applyAlignment="1">
      <alignment horizontal="center" vertical="center"/>
    </xf>
    <xf numFmtId="0" fontId="5" fillId="2" borderId="48" xfId="0" applyFont="1" applyFill="1" applyBorder="1" applyAlignment="1">
      <alignment horizontal="center" vertical="center" wrapText="1"/>
    </xf>
    <xf numFmtId="0" fontId="4" fillId="4" borderId="0" xfId="0" applyFont="1" applyFill="1" applyBorder="1" applyAlignment="1">
      <alignment horizontal="left" vertical="center" wrapText="1"/>
    </xf>
    <xf numFmtId="0" fontId="24" fillId="7" borderId="0" xfId="0" applyFont="1" applyFill="1" applyAlignment="1">
      <alignment horizontal="left" vertical="center"/>
    </xf>
    <xf numFmtId="0" fontId="7" fillId="7" borderId="0" xfId="0" applyFont="1" applyFill="1" applyAlignment="1">
      <alignment horizontal="left" vertical="center"/>
    </xf>
    <xf numFmtId="0" fontId="5" fillId="5" borderId="38" xfId="0" applyFont="1" applyFill="1" applyBorder="1" applyAlignment="1">
      <alignment horizontal="center" vertical="center"/>
    </xf>
    <xf numFmtId="0" fontId="5" fillId="5" borderId="39" xfId="0" applyFont="1" applyFill="1" applyBorder="1" applyAlignment="1">
      <alignment horizontal="center" vertical="center"/>
    </xf>
    <xf numFmtId="0" fontId="5" fillId="5" borderId="36" xfId="0" applyFont="1" applyFill="1" applyBorder="1" applyAlignment="1">
      <alignment horizontal="center" vertical="center"/>
    </xf>
    <xf numFmtId="0" fontId="5" fillId="5" borderId="37"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14" fontId="5" fillId="5" borderId="56" xfId="0" applyNumberFormat="1" applyFont="1" applyFill="1" applyBorder="1" applyAlignment="1">
      <alignment horizontal="center" vertical="center"/>
    </xf>
    <xf numFmtId="0" fontId="5" fillId="5" borderId="57" xfId="0" applyFont="1" applyFill="1" applyBorder="1" applyAlignment="1">
      <alignment horizontal="center" vertical="center"/>
    </xf>
    <xf numFmtId="14" fontId="5" fillId="5" borderId="41" xfId="0" applyNumberFormat="1" applyFont="1" applyFill="1" applyBorder="1" applyAlignment="1">
      <alignment horizontal="center" vertic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3" fillId="2" borderId="0" xfId="0" applyFont="1" applyFill="1" applyAlignment="1">
      <alignment horizontal="center" vertical="center"/>
    </xf>
    <xf numFmtId="0" fontId="2" fillId="4" borderId="0" xfId="0" applyFont="1" applyFill="1" applyAlignment="1">
      <alignment horizontal="center" vertical="center"/>
    </xf>
    <xf numFmtId="0" fontId="4" fillId="4" borderId="0" xfId="0" applyFont="1" applyFill="1" applyAlignment="1">
      <alignment horizontal="center" vertical="center" wrapText="1"/>
    </xf>
  </cellXfs>
  <cellStyles count="4">
    <cellStyle name="Milliers" xfId="1" builtinId="3"/>
    <cellStyle name="Normal" xfId="0" builtinId="0"/>
    <cellStyle name="Normal 5" xfId="3" xr:uid="{AE741883-EDDE-405B-926A-D28FCE0E0591}"/>
    <cellStyle name="Pourcentage" xfId="2" builtinId="5"/>
  </cellStyles>
  <dxfs count="1">
    <dxf>
      <font>
        <condense val="0"/>
        <extend val="0"/>
        <color indexed="22"/>
      </font>
      <fill>
        <patternFill>
          <bgColor indexed="22"/>
        </patternFill>
      </fill>
      <border>
        <left/>
        <right/>
        <top/>
        <bottom/>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ERAFP\DGTF\Gestion%20financi&#232;re\2-%20Appels%20d'offres\AO%20SDG%202013%20Actions\01.%20Documents%20de%20l'AO\Candidatures\01.%20Lot%201%20France\Questionnaire%201er%20tour%20actions%20int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Fiche Signalétique"/>
      <sheetName val="Capacité Technique"/>
      <sheetName val="Experience et Références"/>
      <sheetName val="Stabilité et Solidité"/>
      <sheetName val="Choix"/>
    </sheetNames>
    <sheetDataSet>
      <sheetData sheetId="0" refreshError="1"/>
      <sheetData sheetId="1" refreshError="1"/>
      <sheetData sheetId="2" refreshError="1"/>
      <sheetData sheetId="3" refreshError="1"/>
      <sheetData sheetId="4" refreshError="1"/>
      <sheetData sheetId="5">
        <row r="2">
          <cell r="A2" t="str">
            <v>Composite</v>
          </cell>
          <cell r="F2" t="str">
            <v>Oui</v>
          </cell>
        </row>
        <row r="3">
          <cell r="F3" t="str">
            <v>Non</v>
          </cell>
        </row>
      </sheetData>
    </sheetDataSet>
  </externalBook>
</externalLink>
</file>

<file path=xl/theme/theme1.xml><?xml version="1.0" encoding="utf-8"?>
<a:theme xmlns:a="http://schemas.openxmlformats.org/drawingml/2006/main" name="Thème Office">
  <a:themeElements>
    <a:clrScheme name="Personnalisé 1">
      <a:dk1>
        <a:srgbClr val="000000"/>
      </a:dk1>
      <a:lt1>
        <a:srgbClr val="FFFFFF"/>
      </a:lt1>
      <a:dk2>
        <a:srgbClr val="1F497D"/>
      </a:dk2>
      <a:lt2>
        <a:srgbClr val="EEECE1"/>
      </a:lt2>
      <a:accent1>
        <a:srgbClr val="41748D"/>
      </a:accent1>
      <a:accent2>
        <a:srgbClr val="BA0C2F"/>
      </a:accent2>
      <a:accent3>
        <a:srgbClr val="98A4AE"/>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VL32"/>
  <sheetViews>
    <sheetView topLeftCell="A23" zoomScaleNormal="100" workbookViewId="0">
      <selection activeCell="B23" sqref="B23"/>
    </sheetView>
  </sheetViews>
  <sheetFormatPr baseColWidth="10" defaultColWidth="0" defaultRowHeight="0" customHeight="1" zeroHeight="1" x14ac:dyDescent="0.35"/>
  <cols>
    <col min="1" max="1" width="5.7265625" style="155" customWidth="1"/>
    <col min="2" max="2" width="75.7265625" style="77" customWidth="1"/>
    <col min="3" max="3" width="75.7265625" style="73" customWidth="1"/>
    <col min="4" max="4" width="5.7265625" style="77" customWidth="1"/>
    <col min="5" max="5" width="2.7265625" style="76" customWidth="1"/>
    <col min="6" max="256" width="2.7265625" style="77" hidden="1"/>
    <col min="257" max="257" width="5.7265625" style="77" hidden="1"/>
    <col min="258" max="259" width="75.7265625" style="77" hidden="1"/>
    <col min="260" max="260" width="5.7265625" style="77" hidden="1"/>
    <col min="261" max="512" width="2.7265625" style="77" hidden="1"/>
    <col min="513" max="513" width="5.7265625" style="77" hidden="1"/>
    <col min="514" max="515" width="75.7265625" style="77" hidden="1"/>
    <col min="516" max="516" width="5.7265625" style="77" hidden="1"/>
    <col min="517" max="768" width="2.7265625" style="77" hidden="1"/>
    <col min="769" max="769" width="5.7265625" style="77" hidden="1"/>
    <col min="770" max="771" width="75.7265625" style="77" hidden="1"/>
    <col min="772" max="772" width="5.7265625" style="77" hidden="1"/>
    <col min="773" max="1024" width="2.7265625" style="77" hidden="1"/>
    <col min="1025" max="1025" width="5.7265625" style="77" hidden="1"/>
    <col min="1026" max="1027" width="75.7265625" style="77" hidden="1"/>
    <col min="1028" max="1028" width="5.7265625" style="77" hidden="1"/>
    <col min="1029" max="1280" width="2.7265625" style="77" hidden="1"/>
    <col min="1281" max="1281" width="5.7265625" style="77" hidden="1"/>
    <col min="1282" max="1283" width="75.7265625" style="77" hidden="1"/>
    <col min="1284" max="1284" width="5.7265625" style="77" hidden="1"/>
    <col min="1285" max="1536" width="2.7265625" style="77" hidden="1"/>
    <col min="1537" max="1537" width="5.7265625" style="77" hidden="1"/>
    <col min="1538" max="1539" width="75.7265625" style="77" hidden="1"/>
    <col min="1540" max="1540" width="5.7265625" style="77" hidden="1"/>
    <col min="1541" max="1792" width="2.7265625" style="77" hidden="1"/>
    <col min="1793" max="1793" width="5.7265625" style="77" hidden="1"/>
    <col min="1794" max="1795" width="75.7265625" style="77" hidden="1"/>
    <col min="1796" max="1796" width="5.7265625" style="77" hidden="1"/>
    <col min="1797" max="2048" width="2.7265625" style="77" hidden="1"/>
    <col min="2049" max="2049" width="5.7265625" style="77" hidden="1"/>
    <col min="2050" max="2051" width="75.7265625" style="77" hidden="1"/>
    <col min="2052" max="2052" width="5.7265625" style="77" hidden="1"/>
    <col min="2053" max="2304" width="2.7265625" style="77" hidden="1"/>
    <col min="2305" max="2305" width="5.7265625" style="77" hidden="1"/>
    <col min="2306" max="2307" width="75.7265625" style="77" hidden="1"/>
    <col min="2308" max="2308" width="5.7265625" style="77" hidden="1"/>
    <col min="2309" max="2560" width="2.7265625" style="77" hidden="1"/>
    <col min="2561" max="2561" width="5.7265625" style="77" hidden="1"/>
    <col min="2562" max="2563" width="75.7265625" style="77" hidden="1"/>
    <col min="2564" max="2564" width="5.7265625" style="77" hidden="1"/>
    <col min="2565" max="2816" width="2.7265625" style="77" hidden="1"/>
    <col min="2817" max="2817" width="5.7265625" style="77" hidden="1"/>
    <col min="2818" max="2819" width="75.7265625" style="77" hidden="1"/>
    <col min="2820" max="2820" width="5.7265625" style="77" hidden="1"/>
    <col min="2821" max="3072" width="2.7265625" style="77" hidden="1"/>
    <col min="3073" max="3073" width="5.7265625" style="77" hidden="1"/>
    <col min="3074" max="3075" width="75.7265625" style="77" hidden="1"/>
    <col min="3076" max="3076" width="5.7265625" style="77" hidden="1"/>
    <col min="3077" max="3328" width="2.7265625" style="77" hidden="1"/>
    <col min="3329" max="3329" width="5.7265625" style="77" hidden="1"/>
    <col min="3330" max="3331" width="75.7265625" style="77" hidden="1"/>
    <col min="3332" max="3332" width="5.7265625" style="77" hidden="1"/>
    <col min="3333" max="3584" width="2.7265625" style="77" hidden="1"/>
    <col min="3585" max="3585" width="5.7265625" style="77" hidden="1"/>
    <col min="3586" max="3587" width="75.7265625" style="77" hidden="1"/>
    <col min="3588" max="3588" width="5.7265625" style="77" hidden="1"/>
    <col min="3589" max="3840" width="2.7265625" style="77" hidden="1"/>
    <col min="3841" max="3841" width="5.7265625" style="77" hidden="1"/>
    <col min="3842" max="3843" width="75.7265625" style="77" hidden="1"/>
    <col min="3844" max="3844" width="5.7265625" style="77" hidden="1"/>
    <col min="3845" max="4096" width="2.7265625" style="77" hidden="1"/>
    <col min="4097" max="4097" width="5.7265625" style="77" hidden="1"/>
    <col min="4098" max="4099" width="75.7265625" style="77" hidden="1"/>
    <col min="4100" max="4100" width="5.7265625" style="77" hidden="1"/>
    <col min="4101" max="4352" width="2.7265625" style="77" hidden="1"/>
    <col min="4353" max="4353" width="5.7265625" style="77" hidden="1"/>
    <col min="4354" max="4355" width="75.7265625" style="77" hidden="1"/>
    <col min="4356" max="4356" width="5.7265625" style="77" hidden="1"/>
    <col min="4357" max="4608" width="2.7265625" style="77" hidden="1"/>
    <col min="4609" max="4609" width="5.7265625" style="77" hidden="1"/>
    <col min="4610" max="4611" width="75.7265625" style="77" hidden="1"/>
    <col min="4612" max="4612" width="5.7265625" style="77" hidden="1"/>
    <col min="4613" max="4864" width="2.7265625" style="77" hidden="1"/>
    <col min="4865" max="4865" width="5.7265625" style="77" hidden="1"/>
    <col min="4866" max="4867" width="75.7265625" style="77" hidden="1"/>
    <col min="4868" max="4868" width="5.7265625" style="77" hidden="1"/>
    <col min="4869" max="5120" width="2.7265625" style="77" hidden="1"/>
    <col min="5121" max="5121" width="5.7265625" style="77" hidden="1"/>
    <col min="5122" max="5123" width="75.7265625" style="77" hidden="1"/>
    <col min="5124" max="5124" width="5.7265625" style="77" hidden="1"/>
    <col min="5125" max="5376" width="2.7265625" style="77" hidden="1"/>
    <col min="5377" max="5377" width="5.7265625" style="77" hidden="1"/>
    <col min="5378" max="5379" width="75.7265625" style="77" hidden="1"/>
    <col min="5380" max="5380" width="5.7265625" style="77" hidden="1"/>
    <col min="5381" max="5632" width="2.7265625" style="77" hidden="1"/>
    <col min="5633" max="5633" width="5.7265625" style="77" hidden="1"/>
    <col min="5634" max="5635" width="75.7265625" style="77" hidden="1"/>
    <col min="5636" max="5636" width="5.7265625" style="77" hidden="1"/>
    <col min="5637" max="5888" width="2.7265625" style="77" hidden="1"/>
    <col min="5889" max="5889" width="5.7265625" style="77" hidden="1"/>
    <col min="5890" max="5891" width="75.7265625" style="77" hidden="1"/>
    <col min="5892" max="5892" width="5.7265625" style="77" hidden="1"/>
    <col min="5893" max="6144" width="2.7265625" style="77" hidden="1"/>
    <col min="6145" max="6145" width="5.7265625" style="77" hidden="1"/>
    <col min="6146" max="6147" width="75.7265625" style="77" hidden="1"/>
    <col min="6148" max="6148" width="5.7265625" style="77" hidden="1"/>
    <col min="6149" max="6400" width="2.7265625" style="77" hidden="1"/>
    <col min="6401" max="6401" width="5.7265625" style="77" hidden="1"/>
    <col min="6402" max="6403" width="75.7265625" style="77" hidden="1"/>
    <col min="6404" max="6404" width="5.7265625" style="77" hidden="1"/>
    <col min="6405" max="6656" width="2.7265625" style="77" hidden="1"/>
    <col min="6657" max="6657" width="5.7265625" style="77" hidden="1"/>
    <col min="6658" max="6659" width="75.7265625" style="77" hidden="1"/>
    <col min="6660" max="6660" width="5.7265625" style="77" hidden="1"/>
    <col min="6661" max="6912" width="2.7265625" style="77" hidden="1"/>
    <col min="6913" max="6913" width="5.7265625" style="77" hidden="1"/>
    <col min="6914" max="6915" width="75.7265625" style="77" hidden="1"/>
    <col min="6916" max="6916" width="5.7265625" style="77" hidden="1"/>
    <col min="6917" max="7168" width="2.7265625" style="77" hidden="1"/>
    <col min="7169" max="7169" width="5.7265625" style="77" hidden="1"/>
    <col min="7170" max="7171" width="75.7265625" style="77" hidden="1"/>
    <col min="7172" max="7172" width="5.7265625" style="77" hidden="1"/>
    <col min="7173" max="7424" width="2.7265625" style="77" hidden="1"/>
    <col min="7425" max="7425" width="5.7265625" style="77" hidden="1"/>
    <col min="7426" max="7427" width="75.7265625" style="77" hidden="1"/>
    <col min="7428" max="7428" width="5.7265625" style="77" hidden="1"/>
    <col min="7429" max="7680" width="2.7265625" style="77" hidden="1"/>
    <col min="7681" max="7681" width="5.7265625" style="77" hidden="1"/>
    <col min="7682" max="7683" width="75.7265625" style="77" hidden="1"/>
    <col min="7684" max="7684" width="5.7265625" style="77" hidden="1"/>
    <col min="7685" max="7936" width="2.7265625" style="77" hidden="1"/>
    <col min="7937" max="7937" width="5.7265625" style="77" hidden="1"/>
    <col min="7938" max="7939" width="75.7265625" style="77" hidden="1"/>
    <col min="7940" max="7940" width="5.7265625" style="77" hidden="1"/>
    <col min="7941" max="8192" width="2.7265625" style="77" hidden="1"/>
    <col min="8193" max="8193" width="5.7265625" style="77" hidden="1"/>
    <col min="8194" max="8195" width="75.7265625" style="77" hidden="1"/>
    <col min="8196" max="8196" width="5.7265625" style="77" hidden="1"/>
    <col min="8197" max="8448" width="2.7265625" style="77" hidden="1"/>
    <col min="8449" max="8449" width="5.7265625" style="77" hidden="1"/>
    <col min="8450" max="8451" width="75.7265625" style="77" hidden="1"/>
    <col min="8452" max="8452" width="5.7265625" style="77" hidden="1"/>
    <col min="8453" max="8704" width="2.7265625" style="77" hidden="1"/>
    <col min="8705" max="8705" width="5.7265625" style="77" hidden="1"/>
    <col min="8706" max="8707" width="75.7265625" style="77" hidden="1"/>
    <col min="8708" max="8708" width="5.7265625" style="77" hidden="1"/>
    <col min="8709" max="8960" width="2.7265625" style="77" hidden="1"/>
    <col min="8961" max="8961" width="5.7265625" style="77" hidden="1"/>
    <col min="8962" max="8963" width="75.7265625" style="77" hidden="1"/>
    <col min="8964" max="8964" width="5.7265625" style="77" hidden="1"/>
    <col min="8965" max="9216" width="2.7265625" style="77" hidden="1"/>
    <col min="9217" max="9217" width="5.7265625" style="77" hidden="1"/>
    <col min="9218" max="9219" width="75.7265625" style="77" hidden="1"/>
    <col min="9220" max="9220" width="5.7265625" style="77" hidden="1"/>
    <col min="9221" max="9472" width="2.7265625" style="77" hidden="1"/>
    <col min="9473" max="9473" width="5.7265625" style="77" hidden="1"/>
    <col min="9474" max="9475" width="75.7265625" style="77" hidden="1"/>
    <col min="9476" max="9476" width="5.7265625" style="77" hidden="1"/>
    <col min="9477" max="9728" width="2.7265625" style="77" hidden="1"/>
    <col min="9729" max="9729" width="5.7265625" style="77" hidden="1"/>
    <col min="9730" max="9731" width="75.7265625" style="77" hidden="1"/>
    <col min="9732" max="9732" width="5.7265625" style="77" hidden="1"/>
    <col min="9733" max="9984" width="2.7265625" style="77" hidden="1"/>
    <col min="9985" max="9985" width="5.7265625" style="77" hidden="1"/>
    <col min="9986" max="9987" width="75.7265625" style="77" hidden="1"/>
    <col min="9988" max="9988" width="5.7265625" style="77" hidden="1"/>
    <col min="9989" max="10240" width="2.7265625" style="77" hidden="1"/>
    <col min="10241" max="10241" width="5.7265625" style="77" hidden="1"/>
    <col min="10242" max="10243" width="75.7265625" style="77" hidden="1"/>
    <col min="10244" max="10244" width="5.7265625" style="77" hidden="1"/>
    <col min="10245" max="10496" width="2.7265625" style="77" hidden="1"/>
    <col min="10497" max="10497" width="5.7265625" style="77" hidden="1"/>
    <col min="10498" max="10499" width="75.7265625" style="77" hidden="1"/>
    <col min="10500" max="10500" width="5.7265625" style="77" hidden="1"/>
    <col min="10501" max="10752" width="2.7265625" style="77" hidden="1"/>
    <col min="10753" max="10753" width="5.7265625" style="77" hidden="1"/>
    <col min="10754" max="10755" width="75.7265625" style="77" hidden="1"/>
    <col min="10756" max="10756" width="5.7265625" style="77" hidden="1"/>
    <col min="10757" max="11008" width="2.7265625" style="77" hidden="1"/>
    <col min="11009" max="11009" width="5.7265625" style="77" hidden="1"/>
    <col min="11010" max="11011" width="75.7265625" style="77" hidden="1"/>
    <col min="11012" max="11012" width="5.7265625" style="77" hidden="1"/>
    <col min="11013" max="11264" width="2.7265625" style="77" hidden="1"/>
    <col min="11265" max="11265" width="5.7265625" style="77" hidden="1"/>
    <col min="11266" max="11267" width="75.7265625" style="77" hidden="1"/>
    <col min="11268" max="11268" width="5.7265625" style="77" hidden="1"/>
    <col min="11269" max="11520" width="2.7265625" style="77" hidden="1"/>
    <col min="11521" max="11521" width="5.7265625" style="77" hidden="1"/>
    <col min="11522" max="11523" width="75.7265625" style="77" hidden="1"/>
    <col min="11524" max="11524" width="5.7265625" style="77" hidden="1"/>
    <col min="11525" max="11776" width="2.7265625" style="77" hidden="1"/>
    <col min="11777" max="11777" width="5.7265625" style="77" hidden="1"/>
    <col min="11778" max="11779" width="75.7265625" style="77" hidden="1"/>
    <col min="11780" max="11780" width="5.7265625" style="77" hidden="1"/>
    <col min="11781" max="12032" width="2.7265625" style="77" hidden="1"/>
    <col min="12033" max="12033" width="5.7265625" style="77" hidden="1"/>
    <col min="12034" max="12035" width="75.7265625" style="77" hidden="1"/>
    <col min="12036" max="12036" width="5.7265625" style="77" hidden="1"/>
    <col min="12037" max="12288" width="2.7265625" style="77" hidden="1"/>
    <col min="12289" max="12289" width="5.7265625" style="77" hidden="1"/>
    <col min="12290" max="12291" width="75.7265625" style="77" hidden="1"/>
    <col min="12292" max="12292" width="5.7265625" style="77" hidden="1"/>
    <col min="12293" max="12544" width="2.7265625" style="77" hidden="1"/>
    <col min="12545" max="12545" width="5.7265625" style="77" hidden="1"/>
    <col min="12546" max="12547" width="75.7265625" style="77" hidden="1"/>
    <col min="12548" max="12548" width="5.7265625" style="77" hidden="1"/>
    <col min="12549" max="12800" width="2.7265625" style="77" hidden="1"/>
    <col min="12801" max="12801" width="5.7265625" style="77" hidden="1"/>
    <col min="12802" max="12803" width="75.7265625" style="77" hidden="1"/>
    <col min="12804" max="12804" width="5.7265625" style="77" hidden="1"/>
    <col min="12805" max="13056" width="2.7265625" style="77" hidden="1"/>
    <col min="13057" max="13057" width="5.7265625" style="77" hidden="1"/>
    <col min="13058" max="13059" width="75.7265625" style="77" hidden="1"/>
    <col min="13060" max="13060" width="5.7265625" style="77" hidden="1"/>
    <col min="13061" max="13312" width="2.7265625" style="77" hidden="1"/>
    <col min="13313" max="13313" width="5.7265625" style="77" hidden="1"/>
    <col min="13314" max="13315" width="75.7265625" style="77" hidden="1"/>
    <col min="13316" max="13316" width="5.7265625" style="77" hidden="1"/>
    <col min="13317" max="13568" width="2.7265625" style="77" hidden="1"/>
    <col min="13569" max="13569" width="5.7265625" style="77" hidden="1"/>
    <col min="13570" max="13571" width="75.7265625" style="77" hidden="1"/>
    <col min="13572" max="13572" width="5.7265625" style="77" hidden="1"/>
    <col min="13573" max="13824" width="2.7265625" style="77" hidden="1"/>
    <col min="13825" max="13825" width="5.7265625" style="77" hidden="1"/>
    <col min="13826" max="13827" width="75.7265625" style="77" hidden="1"/>
    <col min="13828" max="13828" width="5.7265625" style="77" hidden="1"/>
    <col min="13829" max="14080" width="2.7265625" style="77" hidden="1"/>
    <col min="14081" max="14081" width="5.7265625" style="77" hidden="1"/>
    <col min="14082" max="14083" width="75.7265625" style="77" hidden="1"/>
    <col min="14084" max="14084" width="5.7265625" style="77" hidden="1"/>
    <col min="14085" max="14336" width="2.7265625" style="77" hidden="1"/>
    <col min="14337" max="14337" width="5.7265625" style="77" hidden="1"/>
    <col min="14338" max="14339" width="75.7265625" style="77" hidden="1"/>
    <col min="14340" max="14340" width="5.7265625" style="77" hidden="1"/>
    <col min="14341" max="14592" width="2.7265625" style="77" hidden="1"/>
    <col min="14593" max="14593" width="5.7265625" style="77" hidden="1"/>
    <col min="14594" max="14595" width="75.7265625" style="77" hidden="1"/>
    <col min="14596" max="14596" width="5.7265625" style="77" hidden="1"/>
    <col min="14597" max="14848" width="2.7265625" style="77" hidden="1"/>
    <col min="14849" max="14849" width="5.7265625" style="77" hidden="1"/>
    <col min="14850" max="14851" width="75.7265625" style="77" hidden="1"/>
    <col min="14852" max="14852" width="5.7265625" style="77" hidden="1"/>
    <col min="14853" max="15104" width="2.7265625" style="77" hidden="1"/>
    <col min="15105" max="15105" width="5.7265625" style="77" hidden="1"/>
    <col min="15106" max="15107" width="75.7265625" style="77" hidden="1"/>
    <col min="15108" max="15108" width="5.7265625" style="77" hidden="1"/>
    <col min="15109" max="15360" width="2.7265625" style="77" hidden="1"/>
    <col min="15361" max="15361" width="5.7265625" style="77" hidden="1"/>
    <col min="15362" max="15363" width="75.7265625" style="77" hidden="1"/>
    <col min="15364" max="15364" width="5.7265625" style="77" hidden="1"/>
    <col min="15365" max="15616" width="2.7265625" style="77" hidden="1"/>
    <col min="15617" max="15617" width="5.7265625" style="77" hidden="1"/>
    <col min="15618" max="15619" width="75.7265625" style="77" hidden="1"/>
    <col min="15620" max="15620" width="5.7265625" style="77" hidden="1"/>
    <col min="15621" max="15872" width="2.7265625" style="77" hidden="1"/>
    <col min="15873" max="15873" width="5.7265625" style="77" hidden="1"/>
    <col min="15874" max="15875" width="75.7265625" style="77" hidden="1"/>
    <col min="15876" max="15876" width="5.7265625" style="77" hidden="1"/>
    <col min="15877" max="16128" width="2.7265625" style="77" hidden="1"/>
    <col min="16129" max="16129" width="5.7265625" style="77" hidden="1"/>
    <col min="16130" max="16131" width="75.7265625" style="77" hidden="1"/>
    <col min="16132" max="16132" width="5.7265625" style="77" hidden="1"/>
    <col min="16133" max="16384" width="2.7265625" style="77" hidden="1"/>
  </cols>
  <sheetData>
    <row r="1" spans="1:256" ht="42.75" customHeight="1" x14ac:dyDescent="0.35">
      <c r="A1" s="76"/>
      <c r="B1" s="243" t="s">
        <v>339</v>
      </c>
      <c r="C1" s="244"/>
      <c r="D1" s="233"/>
      <c r="E1" s="158"/>
    </row>
    <row r="2" spans="1:256" ht="20.149999999999999" customHeight="1" x14ac:dyDescent="0.35">
      <c r="A2" s="76"/>
      <c r="B2" s="76"/>
      <c r="C2" s="74"/>
      <c r="D2" s="78"/>
      <c r="E2" s="155"/>
    </row>
    <row r="3" spans="1:256" ht="15.5" x14ac:dyDescent="0.35">
      <c r="A3" s="76"/>
      <c r="B3" s="236" t="s">
        <v>90</v>
      </c>
      <c r="C3" s="236"/>
      <c r="D3" s="78"/>
      <c r="E3" s="155"/>
    </row>
    <row r="4" spans="1:256" ht="15.5" x14ac:dyDescent="0.35">
      <c r="A4" s="76"/>
      <c r="B4" s="75"/>
      <c r="C4" s="74"/>
      <c r="D4" s="78"/>
      <c r="E4" s="155"/>
    </row>
    <row r="5" spans="1:256" ht="33.5" customHeight="1" x14ac:dyDescent="0.35">
      <c r="A5" s="76"/>
      <c r="B5" s="236" t="s">
        <v>105</v>
      </c>
      <c r="C5" s="236"/>
      <c r="D5" s="78"/>
      <c r="E5" s="155"/>
    </row>
    <row r="6" spans="1:256" ht="42" customHeight="1" x14ac:dyDescent="0.35">
      <c r="A6" s="76"/>
      <c r="B6" s="236" t="s">
        <v>180</v>
      </c>
      <c r="C6" s="236"/>
      <c r="D6" s="78"/>
      <c r="E6" s="155"/>
    </row>
    <row r="7" spans="1:256" ht="52.5" customHeight="1" x14ac:dyDescent="0.35">
      <c r="A7" s="76"/>
      <c r="B7" s="236" t="s">
        <v>106</v>
      </c>
      <c r="C7" s="236"/>
      <c r="D7" s="78"/>
      <c r="E7" s="155"/>
    </row>
    <row r="8" spans="1:256" ht="20.149999999999999" customHeight="1" x14ac:dyDescent="0.35">
      <c r="A8" s="76"/>
      <c r="B8" s="75"/>
      <c r="C8" s="74"/>
      <c r="D8" s="78"/>
      <c r="E8" s="155"/>
    </row>
    <row r="9" spans="1:256" ht="33.75" customHeight="1" x14ac:dyDescent="0.35">
      <c r="A9" s="76"/>
      <c r="B9" s="236" t="s">
        <v>175</v>
      </c>
      <c r="C9" s="236"/>
      <c r="D9" s="78"/>
      <c r="E9" s="155"/>
    </row>
    <row r="10" spans="1:256" ht="36.75" customHeight="1" x14ac:dyDescent="0.35">
      <c r="A10" s="76"/>
      <c r="B10" s="236" t="s">
        <v>179</v>
      </c>
      <c r="C10" s="236"/>
      <c r="D10" s="78"/>
      <c r="E10" s="155"/>
    </row>
    <row r="11" spans="1:256" ht="75" customHeight="1" x14ac:dyDescent="0.35">
      <c r="A11" s="76"/>
      <c r="B11" s="236" t="s">
        <v>176</v>
      </c>
      <c r="C11" s="236"/>
      <c r="D11" s="78"/>
      <c r="E11" s="155"/>
    </row>
    <row r="12" spans="1:256" ht="20.149999999999999" customHeight="1" thickBot="1" x14ac:dyDescent="0.4">
      <c r="A12" s="76"/>
      <c r="B12" s="75"/>
      <c r="C12" s="74"/>
      <c r="D12" s="78"/>
      <c r="E12" s="155"/>
    </row>
    <row r="13" spans="1:256" ht="40" customHeight="1" thickTop="1" x14ac:dyDescent="0.35">
      <c r="A13" s="76"/>
      <c r="B13" s="237" t="s">
        <v>107</v>
      </c>
      <c r="C13" s="238"/>
      <c r="D13" s="79"/>
      <c r="E13" s="155"/>
      <c r="F13" s="80"/>
      <c r="G13" s="80"/>
      <c r="H13" s="80"/>
      <c r="I13" s="80"/>
      <c r="J13" s="80"/>
      <c r="K13" s="80"/>
      <c r="L13" s="80"/>
      <c r="M13" s="80"/>
      <c r="N13" s="80"/>
      <c r="O13" s="80"/>
      <c r="P13" s="80"/>
      <c r="Q13" s="80"/>
      <c r="R13" s="80"/>
      <c r="S13" s="80"/>
      <c r="T13" s="80"/>
      <c r="U13" s="80"/>
      <c r="V13" s="80"/>
      <c r="W13" s="80"/>
      <c r="X13" s="80"/>
      <c r="Y13" s="80"/>
      <c r="Z13" s="80"/>
      <c r="AA13" s="80"/>
      <c r="AB13" s="80"/>
      <c r="AC13" s="80"/>
      <c r="AD13" s="80"/>
      <c r="AE13" s="80"/>
      <c r="AF13" s="80"/>
      <c r="AG13" s="80"/>
      <c r="AH13" s="80"/>
      <c r="AI13" s="80"/>
      <c r="AJ13" s="80"/>
      <c r="AK13" s="80"/>
      <c r="AL13" s="80"/>
      <c r="AM13" s="80"/>
      <c r="AN13" s="80"/>
      <c r="AO13" s="80"/>
      <c r="AP13" s="80"/>
      <c r="AQ13" s="80"/>
      <c r="AR13" s="80"/>
      <c r="AS13" s="80"/>
      <c r="AT13" s="80"/>
      <c r="AU13" s="80"/>
      <c r="AV13" s="80"/>
      <c r="AW13" s="80"/>
      <c r="AX13" s="80"/>
      <c r="AY13" s="80"/>
      <c r="AZ13" s="80"/>
      <c r="BA13" s="80"/>
      <c r="BB13" s="80"/>
      <c r="BC13" s="80"/>
      <c r="BD13" s="80"/>
      <c r="BE13" s="80"/>
      <c r="BF13" s="80"/>
      <c r="BG13" s="80"/>
      <c r="BH13" s="80"/>
      <c r="BI13" s="80"/>
      <c r="BJ13" s="80"/>
      <c r="BK13" s="80"/>
      <c r="BL13" s="80"/>
      <c r="BM13" s="80"/>
      <c r="BN13" s="80"/>
      <c r="BO13" s="80"/>
      <c r="BP13" s="80"/>
      <c r="BQ13" s="80"/>
      <c r="BR13" s="80"/>
      <c r="BS13" s="80"/>
      <c r="BT13" s="80"/>
      <c r="BU13" s="80"/>
      <c r="BV13" s="80"/>
      <c r="BW13" s="80"/>
      <c r="BX13" s="80"/>
      <c r="BY13" s="80"/>
      <c r="BZ13" s="80"/>
      <c r="CA13" s="80"/>
      <c r="CB13" s="80"/>
      <c r="CC13" s="80"/>
      <c r="CD13" s="80"/>
      <c r="CE13" s="80"/>
      <c r="CF13" s="80"/>
      <c r="CG13" s="80"/>
      <c r="CH13" s="80"/>
      <c r="CI13" s="80"/>
      <c r="CJ13" s="80"/>
      <c r="CK13" s="80"/>
      <c r="CL13" s="80"/>
      <c r="CM13" s="80"/>
      <c r="CN13" s="80"/>
      <c r="CO13" s="80"/>
      <c r="CP13" s="80"/>
      <c r="CQ13" s="80"/>
      <c r="CR13" s="80"/>
      <c r="CS13" s="80"/>
      <c r="CT13" s="80"/>
      <c r="CU13" s="80"/>
      <c r="CV13" s="80"/>
      <c r="CW13" s="80"/>
      <c r="CX13" s="80"/>
      <c r="CY13" s="80"/>
      <c r="CZ13" s="80"/>
      <c r="DA13" s="80"/>
      <c r="DB13" s="80"/>
      <c r="DC13" s="80"/>
      <c r="DD13" s="80"/>
      <c r="DE13" s="80"/>
      <c r="DF13" s="80"/>
      <c r="DG13" s="80"/>
      <c r="DH13" s="80"/>
      <c r="DI13" s="80"/>
      <c r="DJ13" s="80"/>
      <c r="DK13" s="80"/>
      <c r="DL13" s="80"/>
      <c r="DM13" s="80"/>
      <c r="DN13" s="80"/>
      <c r="DO13" s="80"/>
      <c r="DP13" s="80"/>
      <c r="DQ13" s="80"/>
      <c r="DR13" s="80"/>
      <c r="DS13" s="80"/>
      <c r="DT13" s="80"/>
      <c r="DU13" s="80"/>
      <c r="DV13" s="80"/>
      <c r="DW13" s="80"/>
      <c r="DX13" s="80"/>
      <c r="DY13" s="80"/>
      <c r="DZ13" s="80"/>
      <c r="EA13" s="80"/>
      <c r="EB13" s="80"/>
      <c r="EC13" s="80"/>
      <c r="ED13" s="80"/>
      <c r="EE13" s="80"/>
      <c r="EF13" s="80"/>
      <c r="EG13" s="80"/>
      <c r="EH13" s="80"/>
      <c r="EI13" s="80"/>
      <c r="EJ13" s="80"/>
      <c r="EK13" s="80"/>
      <c r="EL13" s="80"/>
      <c r="EM13" s="80"/>
      <c r="EN13" s="80"/>
      <c r="EO13" s="80"/>
      <c r="EP13" s="80"/>
      <c r="EQ13" s="80"/>
      <c r="ER13" s="80"/>
      <c r="ES13" s="80"/>
      <c r="ET13" s="80"/>
      <c r="EU13" s="80"/>
      <c r="EV13" s="80"/>
      <c r="EW13" s="80"/>
      <c r="EX13" s="80"/>
      <c r="EY13" s="80"/>
      <c r="EZ13" s="80"/>
      <c r="FA13" s="80"/>
      <c r="FB13" s="80"/>
      <c r="FC13" s="80"/>
      <c r="FD13" s="80"/>
      <c r="FE13" s="80"/>
      <c r="FF13" s="80"/>
      <c r="FG13" s="80"/>
      <c r="FH13" s="80"/>
      <c r="FI13" s="80"/>
      <c r="FJ13" s="80"/>
      <c r="FK13" s="80"/>
      <c r="FL13" s="80"/>
      <c r="FM13" s="80"/>
      <c r="FN13" s="80"/>
      <c r="FO13" s="80"/>
      <c r="FP13" s="80"/>
      <c r="FQ13" s="80"/>
      <c r="FR13" s="80"/>
      <c r="FS13" s="80"/>
      <c r="FT13" s="80"/>
      <c r="FU13" s="80"/>
      <c r="FV13" s="80"/>
      <c r="FW13" s="80"/>
      <c r="FX13" s="80"/>
      <c r="FY13" s="80"/>
      <c r="FZ13" s="80"/>
      <c r="GA13" s="80"/>
      <c r="GB13" s="80"/>
      <c r="GC13" s="80"/>
      <c r="GD13" s="80"/>
      <c r="GE13" s="80"/>
      <c r="GF13" s="80"/>
      <c r="GG13" s="80"/>
      <c r="GH13" s="80"/>
      <c r="GI13" s="80"/>
      <c r="GJ13" s="80"/>
      <c r="GK13" s="80"/>
      <c r="GL13" s="80"/>
      <c r="GM13" s="80"/>
      <c r="GN13" s="80"/>
      <c r="GO13" s="80"/>
      <c r="GP13" s="80"/>
      <c r="GQ13" s="80"/>
      <c r="GR13" s="80"/>
      <c r="GS13" s="80"/>
      <c r="GT13" s="80"/>
      <c r="GU13" s="80"/>
      <c r="GV13" s="80"/>
      <c r="GW13" s="80"/>
      <c r="GX13" s="80"/>
      <c r="GY13" s="80"/>
      <c r="GZ13" s="80"/>
      <c r="HA13" s="80"/>
      <c r="HB13" s="80"/>
      <c r="HC13" s="80"/>
      <c r="HD13" s="80"/>
      <c r="HE13" s="80"/>
      <c r="HF13" s="80"/>
      <c r="HG13" s="80"/>
      <c r="HH13" s="80"/>
      <c r="HI13" s="80"/>
      <c r="HJ13" s="80"/>
      <c r="HK13" s="80"/>
      <c r="HL13" s="80"/>
      <c r="HM13" s="80"/>
      <c r="HN13" s="80"/>
      <c r="HO13" s="80"/>
      <c r="HP13" s="80"/>
      <c r="HQ13" s="80"/>
      <c r="HR13" s="80"/>
      <c r="HS13" s="80"/>
      <c r="HT13" s="80"/>
      <c r="HU13" s="80"/>
      <c r="HV13" s="80"/>
      <c r="HW13" s="80"/>
      <c r="HX13" s="80"/>
      <c r="HY13" s="80"/>
      <c r="HZ13" s="80"/>
      <c r="IA13" s="80"/>
      <c r="IB13" s="80"/>
      <c r="IC13" s="80"/>
      <c r="ID13" s="80"/>
      <c r="IE13" s="80"/>
      <c r="IF13" s="80"/>
      <c r="IG13" s="80"/>
      <c r="IH13" s="80"/>
      <c r="II13" s="80"/>
      <c r="IJ13" s="80"/>
      <c r="IK13" s="80"/>
      <c r="IL13" s="80"/>
      <c r="IM13" s="80"/>
      <c r="IN13" s="80"/>
      <c r="IO13" s="80"/>
      <c r="IP13" s="80"/>
      <c r="IQ13" s="80"/>
      <c r="IR13" s="80"/>
      <c r="IS13" s="80"/>
      <c r="IT13" s="80"/>
      <c r="IU13" s="80"/>
      <c r="IV13" s="80"/>
    </row>
    <row r="14" spans="1:256" ht="40" customHeight="1" x14ac:dyDescent="0.35">
      <c r="A14" s="76"/>
      <c r="B14" s="86" t="s">
        <v>91</v>
      </c>
      <c r="C14" s="87"/>
      <c r="D14" s="78"/>
      <c r="E14" s="155"/>
    </row>
    <row r="15" spans="1:256" s="82" customFormat="1" ht="40" customHeight="1" x14ac:dyDescent="0.35">
      <c r="A15" s="76"/>
      <c r="B15" s="239" t="s">
        <v>92</v>
      </c>
      <c r="C15" s="240"/>
      <c r="D15" s="81"/>
      <c r="E15" s="155"/>
    </row>
    <row r="16" spans="1:256" ht="40" customHeight="1" x14ac:dyDescent="0.35">
      <c r="A16" s="76"/>
      <c r="B16" s="104" t="s">
        <v>340</v>
      </c>
      <c r="C16" s="160"/>
      <c r="D16" s="78"/>
      <c r="E16" s="155"/>
    </row>
    <row r="17" spans="1:115" ht="80.150000000000006" customHeight="1" x14ac:dyDescent="0.35">
      <c r="A17" s="76"/>
      <c r="B17" s="105" t="s">
        <v>341</v>
      </c>
      <c r="C17" s="161"/>
      <c r="D17" s="78"/>
      <c r="E17" s="155"/>
    </row>
    <row r="18" spans="1:115" ht="174" customHeight="1" x14ac:dyDescent="0.35">
      <c r="A18" s="76"/>
      <c r="B18" s="105" t="s">
        <v>371</v>
      </c>
      <c r="C18" s="161"/>
      <c r="D18" s="78"/>
      <c r="E18" s="155"/>
    </row>
    <row r="19" spans="1:115" ht="409.6" customHeight="1" x14ac:dyDescent="0.35">
      <c r="A19" s="76"/>
      <c r="B19" s="231" t="s">
        <v>347</v>
      </c>
      <c r="C19" s="161"/>
      <c r="D19" s="78"/>
      <c r="E19" s="155"/>
    </row>
    <row r="20" spans="1:115" s="82" customFormat="1" ht="135" customHeight="1" x14ac:dyDescent="0.35">
      <c r="A20" s="76"/>
      <c r="B20" s="241" t="s">
        <v>177</v>
      </c>
      <c r="C20" s="242"/>
      <c r="D20" s="81"/>
      <c r="E20" s="155"/>
    </row>
    <row r="21" spans="1:115" ht="40" customHeight="1" x14ac:dyDescent="0.35">
      <c r="A21" s="76"/>
      <c r="B21" s="86" t="s">
        <v>84</v>
      </c>
      <c r="C21" s="160"/>
      <c r="D21" s="78"/>
      <c r="E21" s="155"/>
    </row>
    <row r="22" spans="1:115" ht="40" customHeight="1" x14ac:dyDescent="0.35">
      <c r="A22" s="76"/>
      <c r="B22" s="86" t="s">
        <v>85</v>
      </c>
      <c r="C22" s="162"/>
      <c r="D22" s="81"/>
      <c r="E22" s="155"/>
      <c r="F22" s="82"/>
      <c r="G22" s="82"/>
      <c r="H22" s="82"/>
      <c r="I22" s="82"/>
      <c r="J22" s="82"/>
      <c r="K22" s="82"/>
      <c r="L22" s="82"/>
      <c r="M22" s="82"/>
      <c r="N22" s="82"/>
      <c r="O22" s="82"/>
      <c r="P22" s="82"/>
      <c r="Q22" s="82"/>
      <c r="R22" s="82"/>
      <c r="S22" s="82"/>
      <c r="T22" s="82"/>
      <c r="U22" s="82"/>
      <c r="V22" s="82"/>
      <c r="W22" s="82"/>
      <c r="X22" s="82"/>
      <c r="Y22" s="82"/>
      <c r="Z22" s="82"/>
      <c r="AA22" s="82"/>
      <c r="AB22" s="82"/>
      <c r="AC22" s="82"/>
      <c r="AD22" s="82"/>
      <c r="AE22" s="82"/>
      <c r="AF22" s="82"/>
      <c r="AG22" s="82"/>
      <c r="AH22" s="82"/>
      <c r="AI22" s="82"/>
      <c r="AJ22" s="82"/>
      <c r="AK22" s="82"/>
      <c r="AL22" s="82"/>
      <c r="AM22" s="82"/>
      <c r="AN22" s="82"/>
      <c r="AO22" s="82"/>
      <c r="AP22" s="82"/>
      <c r="AQ22" s="82"/>
      <c r="AR22" s="82"/>
      <c r="AS22" s="82"/>
      <c r="AT22" s="82"/>
      <c r="AU22" s="82"/>
      <c r="AV22" s="82"/>
      <c r="AW22" s="82"/>
      <c r="AX22" s="82"/>
      <c r="AY22" s="82"/>
      <c r="AZ22" s="82"/>
      <c r="BA22" s="82"/>
      <c r="BB22" s="82"/>
      <c r="BC22" s="82"/>
      <c r="BD22" s="82"/>
      <c r="BE22" s="82"/>
      <c r="BF22" s="82"/>
      <c r="BG22" s="82"/>
      <c r="BH22" s="82"/>
      <c r="BI22" s="82"/>
      <c r="BJ22" s="82"/>
      <c r="BK22" s="82"/>
      <c r="BL22" s="82"/>
      <c r="BM22" s="82"/>
      <c r="BN22" s="82"/>
      <c r="BO22" s="82"/>
      <c r="BP22" s="82"/>
      <c r="BQ22" s="82"/>
      <c r="BR22" s="82"/>
      <c r="BS22" s="82"/>
      <c r="BT22" s="82"/>
      <c r="BU22" s="82"/>
      <c r="BV22" s="82"/>
      <c r="BW22" s="82"/>
      <c r="BX22" s="82"/>
      <c r="BY22" s="82"/>
      <c r="BZ22" s="82"/>
      <c r="CA22" s="82"/>
      <c r="CB22" s="82"/>
      <c r="CC22" s="82"/>
      <c r="CD22" s="82"/>
      <c r="CE22" s="82"/>
      <c r="CF22" s="82"/>
      <c r="CG22" s="82"/>
      <c r="CH22" s="82"/>
      <c r="CI22" s="82"/>
      <c r="CJ22" s="82"/>
      <c r="CK22" s="82"/>
      <c r="CL22" s="82"/>
      <c r="CM22" s="82"/>
      <c r="CN22" s="82"/>
      <c r="CO22" s="82"/>
      <c r="CP22" s="82"/>
      <c r="CQ22" s="82"/>
      <c r="CR22" s="82"/>
      <c r="CS22" s="82"/>
      <c r="CT22" s="82"/>
      <c r="CU22" s="82"/>
      <c r="CV22" s="82"/>
      <c r="CW22" s="82"/>
      <c r="CX22" s="82"/>
      <c r="CY22" s="82"/>
      <c r="CZ22" s="82"/>
      <c r="DA22" s="82"/>
      <c r="DB22" s="82"/>
      <c r="DC22" s="82"/>
      <c r="DD22" s="82"/>
      <c r="DE22" s="82"/>
      <c r="DF22" s="82"/>
      <c r="DG22" s="82"/>
      <c r="DH22" s="82"/>
      <c r="DI22" s="82"/>
      <c r="DJ22" s="82"/>
      <c r="DK22" s="82"/>
    </row>
    <row r="23" spans="1:115" ht="409.6" thickBot="1" x14ac:dyDescent="0.4">
      <c r="A23" s="76"/>
      <c r="B23" s="105" t="s">
        <v>346</v>
      </c>
      <c r="C23" s="163"/>
      <c r="D23" s="81"/>
      <c r="E23" s="155"/>
      <c r="F23" s="82"/>
      <c r="G23" s="82"/>
      <c r="H23" s="82"/>
      <c r="I23" s="82"/>
      <c r="J23" s="82"/>
      <c r="K23" s="82"/>
      <c r="L23" s="82"/>
      <c r="M23" s="82"/>
      <c r="N23" s="82"/>
      <c r="O23" s="82"/>
      <c r="P23" s="82"/>
      <c r="Q23" s="82"/>
      <c r="R23" s="82"/>
      <c r="S23" s="82"/>
      <c r="T23" s="82"/>
      <c r="U23" s="82"/>
      <c r="V23" s="82"/>
      <c r="W23" s="82"/>
      <c r="X23" s="82"/>
      <c r="Y23" s="82"/>
      <c r="Z23" s="82"/>
      <c r="AA23" s="82"/>
      <c r="AB23" s="82"/>
      <c r="AC23" s="82"/>
      <c r="AD23" s="82"/>
      <c r="AE23" s="82"/>
      <c r="AF23" s="82"/>
      <c r="AG23" s="82"/>
      <c r="AH23" s="82"/>
      <c r="AI23" s="82"/>
      <c r="AJ23" s="82"/>
      <c r="AK23" s="82"/>
      <c r="AL23" s="82"/>
      <c r="AM23" s="82"/>
      <c r="AN23" s="82"/>
      <c r="AO23" s="82"/>
      <c r="AP23" s="82"/>
      <c r="AQ23" s="82"/>
      <c r="AR23" s="82"/>
      <c r="AS23" s="82"/>
      <c r="AT23" s="82"/>
      <c r="AU23" s="82"/>
      <c r="AV23" s="82"/>
      <c r="AW23" s="82"/>
      <c r="AX23" s="82"/>
      <c r="AY23" s="82"/>
      <c r="AZ23" s="82"/>
      <c r="BA23" s="82"/>
      <c r="BB23" s="82"/>
      <c r="BC23" s="82"/>
      <c r="BD23" s="82"/>
      <c r="BE23" s="82"/>
      <c r="BF23" s="82"/>
      <c r="BG23" s="82"/>
      <c r="BH23" s="82"/>
      <c r="BI23" s="82"/>
      <c r="BJ23" s="82"/>
      <c r="BK23" s="82"/>
      <c r="BL23" s="82"/>
      <c r="BM23" s="82"/>
      <c r="BN23" s="82"/>
      <c r="BO23" s="82"/>
      <c r="BP23" s="82"/>
      <c r="BQ23" s="82"/>
      <c r="BR23" s="82"/>
      <c r="BS23" s="82"/>
      <c r="BT23" s="82"/>
      <c r="BU23" s="82"/>
      <c r="BV23" s="82"/>
      <c r="BW23" s="82"/>
      <c r="BX23" s="82"/>
      <c r="BY23" s="82"/>
      <c r="BZ23" s="82"/>
      <c r="CA23" s="82"/>
      <c r="CB23" s="82"/>
      <c r="CC23" s="82"/>
      <c r="CD23" s="82"/>
      <c r="CE23" s="82"/>
      <c r="CF23" s="82"/>
      <c r="CG23" s="82"/>
      <c r="CH23" s="82"/>
      <c r="CI23" s="82"/>
      <c r="CJ23" s="82"/>
      <c r="CK23" s="82"/>
      <c r="CL23" s="82"/>
      <c r="CM23" s="82"/>
      <c r="CN23" s="82"/>
      <c r="CO23" s="82"/>
      <c r="CP23" s="82"/>
      <c r="CQ23" s="82"/>
      <c r="CR23" s="82"/>
      <c r="CS23" s="82"/>
      <c r="CT23" s="82"/>
      <c r="CU23" s="82"/>
      <c r="CV23" s="82"/>
      <c r="CW23" s="82"/>
      <c r="CX23" s="82"/>
      <c r="CY23" s="82"/>
      <c r="CZ23" s="82"/>
      <c r="DA23" s="82"/>
      <c r="DB23" s="82"/>
      <c r="DC23" s="82"/>
      <c r="DD23" s="82"/>
      <c r="DE23" s="82"/>
      <c r="DF23" s="82"/>
      <c r="DG23" s="82"/>
      <c r="DH23" s="82"/>
      <c r="DI23" s="82"/>
      <c r="DJ23" s="82"/>
      <c r="DK23" s="82"/>
    </row>
    <row r="24" spans="1:115" ht="43.5" customHeight="1" x14ac:dyDescent="0.35">
      <c r="A24" s="76"/>
      <c r="B24" s="234" t="s">
        <v>178</v>
      </c>
      <c r="C24" s="235"/>
      <c r="D24" s="78"/>
      <c r="E24" s="155"/>
    </row>
    <row r="25" spans="1:115" s="82" customFormat="1" ht="31" x14ac:dyDescent="0.35">
      <c r="A25" s="76"/>
      <c r="B25" s="105" t="s">
        <v>332</v>
      </c>
      <c r="C25" s="164"/>
      <c r="D25" s="81"/>
      <c r="E25" s="155"/>
    </row>
    <row r="26" spans="1:115" s="82" customFormat="1" ht="46.5" x14ac:dyDescent="0.35">
      <c r="A26" s="76"/>
      <c r="B26" s="105" t="s">
        <v>343</v>
      </c>
      <c r="C26" s="164"/>
      <c r="D26" s="81"/>
      <c r="E26" s="155"/>
    </row>
    <row r="27" spans="1:115" s="82" customFormat="1" ht="93" x14ac:dyDescent="0.35">
      <c r="A27" s="76"/>
      <c r="B27" s="105" t="s">
        <v>344</v>
      </c>
      <c r="C27" s="164"/>
      <c r="D27" s="81"/>
      <c r="E27" s="155"/>
    </row>
    <row r="28" spans="1:115" s="82" customFormat="1" ht="77.5" x14ac:dyDescent="0.35">
      <c r="A28" s="76"/>
      <c r="B28" s="105" t="s">
        <v>345</v>
      </c>
      <c r="C28" s="164"/>
      <c r="D28" s="81"/>
      <c r="E28" s="155"/>
    </row>
    <row r="29" spans="1:115" s="82" customFormat="1" ht="31" x14ac:dyDescent="0.35">
      <c r="A29" s="76"/>
      <c r="B29" s="165" t="s">
        <v>337</v>
      </c>
      <c r="C29" s="166"/>
      <c r="D29" s="81"/>
      <c r="E29" s="155"/>
    </row>
    <row r="30" spans="1:115" s="82" customFormat="1" ht="93.5" thickBot="1" x14ac:dyDescent="0.4">
      <c r="A30" s="76"/>
      <c r="B30" s="232" t="s">
        <v>342</v>
      </c>
      <c r="C30" s="167"/>
      <c r="D30" s="81"/>
      <c r="E30" s="155"/>
    </row>
    <row r="31" spans="1:115" s="157" customFormat="1" ht="20.149999999999999" customHeight="1" thickTop="1" x14ac:dyDescent="0.35">
      <c r="A31" s="155"/>
      <c r="B31" s="155"/>
      <c r="C31" s="156"/>
      <c r="D31" s="155"/>
      <c r="E31" s="155"/>
    </row>
    <row r="32" spans="1:115" ht="40" hidden="1" customHeight="1" x14ac:dyDescent="0.35">
      <c r="A32" s="159"/>
      <c r="B32" s="82"/>
      <c r="C32" s="72"/>
      <c r="D32" s="82"/>
      <c r="E32" s="157"/>
      <c r="F32" s="82"/>
      <c r="G32" s="82"/>
    </row>
  </sheetData>
  <mergeCells count="12">
    <mergeCell ref="B1:C1"/>
    <mergeCell ref="B3:C3"/>
    <mergeCell ref="B5:C5"/>
    <mergeCell ref="B7:C7"/>
    <mergeCell ref="B9:C9"/>
    <mergeCell ref="B11:C11"/>
    <mergeCell ref="B24:C24"/>
    <mergeCell ref="B10:C10"/>
    <mergeCell ref="B6:C6"/>
    <mergeCell ref="B13:C13"/>
    <mergeCell ref="B15:C15"/>
    <mergeCell ref="B20:C20"/>
  </mergeCells>
  <conditionalFormatting sqref="DL15:IV19 DL24:IV24">
    <cfRule type="expression" dxfId="0" priority="5" stopIfTrue="1">
      <formula>$C$14="Oui"</formula>
    </cfRule>
  </conditionalFormatting>
  <dataValidations count="1">
    <dataValidation type="list" allowBlank="1" showInputMessage="1" showErrorMessage="1" sqref="WVK983059 IY14 SU14 ACQ14 AMM14 AWI14 BGE14 BQA14 BZW14 CJS14 CTO14 DDK14 DNG14 DXC14 EGY14 EQU14 FAQ14 FKM14 FUI14 GEE14 GOA14 GXW14 HHS14 HRO14 IBK14 ILG14 IVC14 JEY14 JOU14 JYQ14 KIM14 KSI14 LCE14 LMA14 LVW14 MFS14 MPO14 MZK14 NJG14 NTC14 OCY14 OMU14 OWQ14 PGM14 PQI14 QAE14 QKA14 QTW14 RDS14 RNO14 RXK14 SHG14 SRC14 TAY14 TKU14 TUQ14 UEM14 UOI14 UYE14 VIA14 VRW14 WBS14 WLO14 WVK14 C65555 IY65555 SU65555 ACQ65555 AMM65555 AWI65555 BGE65555 BQA65555 BZW65555 CJS65555 CTO65555 DDK65555 DNG65555 DXC65555 EGY65555 EQU65555 FAQ65555 FKM65555 FUI65555 GEE65555 GOA65555 GXW65555 HHS65555 HRO65555 IBK65555 ILG65555 IVC65555 JEY65555 JOU65555 JYQ65555 KIM65555 KSI65555 LCE65555 LMA65555 LVW65555 MFS65555 MPO65555 MZK65555 NJG65555 NTC65555 OCY65555 OMU65555 OWQ65555 PGM65555 PQI65555 QAE65555 QKA65555 QTW65555 RDS65555 RNO65555 RXK65555 SHG65555 SRC65555 TAY65555 TKU65555 TUQ65555 UEM65555 UOI65555 UYE65555 VIA65555 VRW65555 WBS65555 WLO65555 WVK65555 C131091 IY131091 SU131091 ACQ131091 AMM131091 AWI131091 BGE131091 BQA131091 BZW131091 CJS131091 CTO131091 DDK131091 DNG131091 DXC131091 EGY131091 EQU131091 FAQ131091 FKM131091 FUI131091 GEE131091 GOA131091 GXW131091 HHS131091 HRO131091 IBK131091 ILG131091 IVC131091 JEY131091 JOU131091 JYQ131091 KIM131091 KSI131091 LCE131091 LMA131091 LVW131091 MFS131091 MPO131091 MZK131091 NJG131091 NTC131091 OCY131091 OMU131091 OWQ131091 PGM131091 PQI131091 QAE131091 QKA131091 QTW131091 RDS131091 RNO131091 RXK131091 SHG131091 SRC131091 TAY131091 TKU131091 TUQ131091 UEM131091 UOI131091 UYE131091 VIA131091 VRW131091 WBS131091 WLO131091 WVK131091 C196627 IY196627 SU196627 ACQ196627 AMM196627 AWI196627 BGE196627 BQA196627 BZW196627 CJS196627 CTO196627 DDK196627 DNG196627 DXC196627 EGY196627 EQU196627 FAQ196627 FKM196627 FUI196627 GEE196627 GOA196627 GXW196627 HHS196627 HRO196627 IBK196627 ILG196627 IVC196627 JEY196627 JOU196627 JYQ196627 KIM196627 KSI196627 LCE196627 LMA196627 LVW196627 MFS196627 MPO196627 MZK196627 NJG196627 NTC196627 OCY196627 OMU196627 OWQ196627 PGM196627 PQI196627 QAE196627 QKA196627 QTW196627 RDS196627 RNO196627 RXK196627 SHG196627 SRC196627 TAY196627 TKU196627 TUQ196627 UEM196627 UOI196627 UYE196627 VIA196627 VRW196627 WBS196627 WLO196627 WVK196627 C262163 IY262163 SU262163 ACQ262163 AMM262163 AWI262163 BGE262163 BQA262163 BZW262163 CJS262163 CTO262163 DDK262163 DNG262163 DXC262163 EGY262163 EQU262163 FAQ262163 FKM262163 FUI262163 GEE262163 GOA262163 GXW262163 HHS262163 HRO262163 IBK262163 ILG262163 IVC262163 JEY262163 JOU262163 JYQ262163 KIM262163 KSI262163 LCE262163 LMA262163 LVW262163 MFS262163 MPO262163 MZK262163 NJG262163 NTC262163 OCY262163 OMU262163 OWQ262163 PGM262163 PQI262163 QAE262163 QKA262163 QTW262163 RDS262163 RNO262163 RXK262163 SHG262163 SRC262163 TAY262163 TKU262163 TUQ262163 UEM262163 UOI262163 UYE262163 VIA262163 VRW262163 WBS262163 WLO262163 WVK262163 C327699 IY327699 SU327699 ACQ327699 AMM327699 AWI327699 BGE327699 BQA327699 BZW327699 CJS327699 CTO327699 DDK327699 DNG327699 DXC327699 EGY327699 EQU327699 FAQ327699 FKM327699 FUI327699 GEE327699 GOA327699 GXW327699 HHS327699 HRO327699 IBK327699 ILG327699 IVC327699 JEY327699 JOU327699 JYQ327699 KIM327699 KSI327699 LCE327699 LMA327699 LVW327699 MFS327699 MPO327699 MZK327699 NJG327699 NTC327699 OCY327699 OMU327699 OWQ327699 PGM327699 PQI327699 QAE327699 QKA327699 QTW327699 RDS327699 RNO327699 RXK327699 SHG327699 SRC327699 TAY327699 TKU327699 TUQ327699 UEM327699 UOI327699 UYE327699 VIA327699 VRW327699 WBS327699 WLO327699 WVK327699 C393235 IY393235 SU393235 ACQ393235 AMM393235 AWI393235 BGE393235 BQA393235 BZW393235 CJS393235 CTO393235 DDK393235 DNG393235 DXC393235 EGY393235 EQU393235 FAQ393235 FKM393235 FUI393235 GEE393235 GOA393235 GXW393235 HHS393235 HRO393235 IBK393235 ILG393235 IVC393235 JEY393235 JOU393235 JYQ393235 KIM393235 KSI393235 LCE393235 LMA393235 LVW393235 MFS393235 MPO393235 MZK393235 NJG393235 NTC393235 OCY393235 OMU393235 OWQ393235 PGM393235 PQI393235 QAE393235 QKA393235 QTW393235 RDS393235 RNO393235 RXK393235 SHG393235 SRC393235 TAY393235 TKU393235 TUQ393235 UEM393235 UOI393235 UYE393235 VIA393235 VRW393235 WBS393235 WLO393235 WVK393235 C458771 IY458771 SU458771 ACQ458771 AMM458771 AWI458771 BGE458771 BQA458771 BZW458771 CJS458771 CTO458771 DDK458771 DNG458771 DXC458771 EGY458771 EQU458771 FAQ458771 FKM458771 FUI458771 GEE458771 GOA458771 GXW458771 HHS458771 HRO458771 IBK458771 ILG458771 IVC458771 JEY458771 JOU458771 JYQ458771 KIM458771 KSI458771 LCE458771 LMA458771 LVW458771 MFS458771 MPO458771 MZK458771 NJG458771 NTC458771 OCY458771 OMU458771 OWQ458771 PGM458771 PQI458771 QAE458771 QKA458771 QTW458771 RDS458771 RNO458771 RXK458771 SHG458771 SRC458771 TAY458771 TKU458771 TUQ458771 UEM458771 UOI458771 UYE458771 VIA458771 VRW458771 WBS458771 WLO458771 WVK458771 C524307 IY524307 SU524307 ACQ524307 AMM524307 AWI524307 BGE524307 BQA524307 BZW524307 CJS524307 CTO524307 DDK524307 DNG524307 DXC524307 EGY524307 EQU524307 FAQ524307 FKM524307 FUI524307 GEE524307 GOA524307 GXW524307 HHS524307 HRO524307 IBK524307 ILG524307 IVC524307 JEY524307 JOU524307 JYQ524307 KIM524307 KSI524307 LCE524307 LMA524307 LVW524307 MFS524307 MPO524307 MZK524307 NJG524307 NTC524307 OCY524307 OMU524307 OWQ524307 PGM524307 PQI524307 QAE524307 QKA524307 QTW524307 RDS524307 RNO524307 RXK524307 SHG524307 SRC524307 TAY524307 TKU524307 TUQ524307 UEM524307 UOI524307 UYE524307 VIA524307 VRW524307 WBS524307 WLO524307 WVK524307 C589843 IY589843 SU589843 ACQ589843 AMM589843 AWI589843 BGE589843 BQA589843 BZW589843 CJS589843 CTO589843 DDK589843 DNG589843 DXC589843 EGY589843 EQU589843 FAQ589843 FKM589843 FUI589843 GEE589843 GOA589843 GXW589843 HHS589843 HRO589843 IBK589843 ILG589843 IVC589843 JEY589843 JOU589843 JYQ589843 KIM589843 KSI589843 LCE589843 LMA589843 LVW589843 MFS589843 MPO589843 MZK589843 NJG589843 NTC589843 OCY589843 OMU589843 OWQ589843 PGM589843 PQI589843 QAE589843 QKA589843 QTW589843 RDS589843 RNO589843 RXK589843 SHG589843 SRC589843 TAY589843 TKU589843 TUQ589843 UEM589843 UOI589843 UYE589843 VIA589843 VRW589843 WBS589843 WLO589843 WVK589843 C655379 IY655379 SU655379 ACQ655379 AMM655379 AWI655379 BGE655379 BQA655379 BZW655379 CJS655379 CTO655379 DDK655379 DNG655379 DXC655379 EGY655379 EQU655379 FAQ655379 FKM655379 FUI655379 GEE655379 GOA655379 GXW655379 HHS655379 HRO655379 IBK655379 ILG655379 IVC655379 JEY655379 JOU655379 JYQ655379 KIM655379 KSI655379 LCE655379 LMA655379 LVW655379 MFS655379 MPO655379 MZK655379 NJG655379 NTC655379 OCY655379 OMU655379 OWQ655379 PGM655379 PQI655379 QAE655379 QKA655379 QTW655379 RDS655379 RNO655379 RXK655379 SHG655379 SRC655379 TAY655379 TKU655379 TUQ655379 UEM655379 UOI655379 UYE655379 VIA655379 VRW655379 WBS655379 WLO655379 WVK655379 C720915 IY720915 SU720915 ACQ720915 AMM720915 AWI720915 BGE720915 BQA720915 BZW720915 CJS720915 CTO720915 DDK720915 DNG720915 DXC720915 EGY720915 EQU720915 FAQ720915 FKM720915 FUI720915 GEE720915 GOA720915 GXW720915 HHS720915 HRO720915 IBK720915 ILG720915 IVC720915 JEY720915 JOU720915 JYQ720915 KIM720915 KSI720915 LCE720915 LMA720915 LVW720915 MFS720915 MPO720915 MZK720915 NJG720915 NTC720915 OCY720915 OMU720915 OWQ720915 PGM720915 PQI720915 QAE720915 QKA720915 QTW720915 RDS720915 RNO720915 RXK720915 SHG720915 SRC720915 TAY720915 TKU720915 TUQ720915 UEM720915 UOI720915 UYE720915 VIA720915 VRW720915 WBS720915 WLO720915 WVK720915 C786451 IY786451 SU786451 ACQ786451 AMM786451 AWI786451 BGE786451 BQA786451 BZW786451 CJS786451 CTO786451 DDK786451 DNG786451 DXC786451 EGY786451 EQU786451 FAQ786451 FKM786451 FUI786451 GEE786451 GOA786451 GXW786451 HHS786451 HRO786451 IBK786451 ILG786451 IVC786451 JEY786451 JOU786451 JYQ786451 KIM786451 KSI786451 LCE786451 LMA786451 LVW786451 MFS786451 MPO786451 MZK786451 NJG786451 NTC786451 OCY786451 OMU786451 OWQ786451 PGM786451 PQI786451 QAE786451 QKA786451 QTW786451 RDS786451 RNO786451 RXK786451 SHG786451 SRC786451 TAY786451 TKU786451 TUQ786451 UEM786451 UOI786451 UYE786451 VIA786451 VRW786451 WBS786451 WLO786451 WVK786451 C851987 IY851987 SU851987 ACQ851987 AMM851987 AWI851987 BGE851987 BQA851987 BZW851987 CJS851987 CTO851987 DDK851987 DNG851987 DXC851987 EGY851987 EQU851987 FAQ851987 FKM851987 FUI851987 GEE851987 GOA851987 GXW851987 HHS851987 HRO851987 IBK851987 ILG851987 IVC851987 JEY851987 JOU851987 JYQ851987 KIM851987 KSI851987 LCE851987 LMA851987 LVW851987 MFS851987 MPO851987 MZK851987 NJG851987 NTC851987 OCY851987 OMU851987 OWQ851987 PGM851987 PQI851987 QAE851987 QKA851987 QTW851987 RDS851987 RNO851987 RXK851987 SHG851987 SRC851987 TAY851987 TKU851987 TUQ851987 UEM851987 UOI851987 UYE851987 VIA851987 VRW851987 WBS851987 WLO851987 WVK851987 C917523 IY917523 SU917523 ACQ917523 AMM917523 AWI917523 BGE917523 BQA917523 BZW917523 CJS917523 CTO917523 DDK917523 DNG917523 DXC917523 EGY917523 EQU917523 FAQ917523 FKM917523 FUI917523 GEE917523 GOA917523 GXW917523 HHS917523 HRO917523 IBK917523 ILG917523 IVC917523 JEY917523 JOU917523 JYQ917523 KIM917523 KSI917523 LCE917523 LMA917523 LVW917523 MFS917523 MPO917523 MZK917523 NJG917523 NTC917523 OCY917523 OMU917523 OWQ917523 PGM917523 PQI917523 QAE917523 QKA917523 QTW917523 RDS917523 RNO917523 RXK917523 SHG917523 SRC917523 TAY917523 TKU917523 TUQ917523 UEM917523 UOI917523 UYE917523 VIA917523 VRW917523 WBS917523 WLO917523 WVK917523 C983059 IY983059 SU983059 ACQ983059 AMM983059 AWI983059 BGE983059 BQA983059 BZW983059 CJS983059 CTO983059 DDK983059 DNG983059 DXC983059 EGY983059 EQU983059 FAQ983059 FKM983059 FUI983059 GEE983059 GOA983059 GXW983059 HHS983059 HRO983059 IBK983059 ILG983059 IVC983059 JEY983059 JOU983059 JYQ983059 KIM983059 KSI983059 LCE983059 LMA983059 LVW983059 MFS983059 MPO983059 MZK983059 NJG983059 NTC983059 OCY983059 OMU983059 OWQ983059 PGM983059 PQI983059 QAE983059 QKA983059 QTW983059 RDS983059 RNO983059 RXK983059 SHG983059 SRC983059 TAY983059 TKU983059 TUQ983059 UEM983059 UOI983059 UYE983059 VIA983059 VRW983059 WBS983059 WLO983059 C14" xr:uid="{00000000-0002-0000-0000-000000000000}">
      <formula1>"Oui,Non"</formula1>
    </dataValidation>
  </dataValidations>
  <pageMargins left="0.70866141732283472" right="0.70866141732283472" top="0.74803149606299213" bottom="0.74803149606299213" header="0.31496062992125984" footer="0.31496062992125984"/>
  <pageSetup paperSize="9" scale="53" fitToHeight="0" orientation="portrait" r:id="rId1"/>
  <headerFooter>
    <oddFooter>&amp;C&amp;"Arial,Normal"&amp;10Sélection de gestionnaires multi-actifs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25"/>
  <sheetViews>
    <sheetView zoomScale="80" zoomScaleNormal="80" zoomScalePageLayoutView="70" workbookViewId="0">
      <selection activeCell="B3" sqref="B3:C3"/>
    </sheetView>
  </sheetViews>
  <sheetFormatPr baseColWidth="10" defaultColWidth="0" defaultRowHeight="0" customHeight="1" zeroHeight="1" x14ac:dyDescent="0.35"/>
  <cols>
    <col min="1" max="1" width="5.7265625" style="119" customWidth="1"/>
    <col min="2" max="2" width="75.7265625" customWidth="1"/>
    <col min="3" max="3" width="75.7265625" style="90" customWidth="1"/>
    <col min="4" max="4" width="5.7265625" style="119" customWidth="1"/>
    <col min="5" max="5" width="0" hidden="1" customWidth="1"/>
    <col min="6" max="16384" width="9.1796875" hidden="1"/>
  </cols>
  <sheetData>
    <row r="1" spans="1:4" ht="40" customHeight="1" x14ac:dyDescent="0.35">
      <c r="A1" s="121"/>
      <c r="B1" s="245" t="s">
        <v>97</v>
      </c>
      <c r="C1" s="245"/>
      <c r="D1" s="121"/>
    </row>
    <row r="2" spans="1:4" ht="20.149999999999999" customHeight="1" thickBot="1" x14ac:dyDescent="0.4">
      <c r="A2" s="1"/>
      <c r="B2" s="2"/>
      <c r="C2" s="3"/>
      <c r="D2" s="1"/>
    </row>
    <row r="3" spans="1:4" ht="40" customHeight="1" thickTop="1" x14ac:dyDescent="0.35">
      <c r="A3" s="4"/>
      <c r="B3" s="246" t="s">
        <v>348</v>
      </c>
      <c r="C3" s="247"/>
      <c r="D3" s="5"/>
    </row>
    <row r="4" spans="1:4" ht="40" customHeight="1" x14ac:dyDescent="0.35">
      <c r="A4" s="1"/>
      <c r="B4" s="6" t="s">
        <v>0</v>
      </c>
      <c r="C4" s="7"/>
      <c r="D4" s="8"/>
    </row>
    <row r="5" spans="1:4" ht="40" customHeight="1" x14ac:dyDescent="0.35">
      <c r="A5" s="1"/>
      <c r="B5" s="6" t="s">
        <v>1</v>
      </c>
      <c r="C5" s="7"/>
      <c r="D5" s="8"/>
    </row>
    <row r="6" spans="1:4" ht="40" customHeight="1" x14ac:dyDescent="0.35">
      <c r="A6" s="1"/>
      <c r="B6" s="6" t="s">
        <v>2</v>
      </c>
      <c r="C6" s="7"/>
      <c r="D6" s="8"/>
    </row>
    <row r="7" spans="1:4" ht="40" customHeight="1" thickBot="1" x14ac:dyDescent="0.4">
      <c r="A7" s="1"/>
      <c r="B7" s="9" t="s">
        <v>3</v>
      </c>
      <c r="C7" s="10"/>
      <c r="D7" s="8"/>
    </row>
    <row r="8" spans="1:4" ht="20.149999999999999" customHeight="1" thickTop="1" thickBot="1" x14ac:dyDescent="0.4">
      <c r="A8" s="1"/>
      <c r="B8" s="11"/>
      <c r="C8" s="12"/>
      <c r="D8" s="8"/>
    </row>
    <row r="9" spans="1:4" ht="40" customHeight="1" thickTop="1" x14ac:dyDescent="0.35">
      <c r="A9" s="4"/>
      <c r="B9" s="248" t="s">
        <v>4</v>
      </c>
      <c r="C9" s="249"/>
      <c r="D9" s="5"/>
    </row>
    <row r="10" spans="1:4" ht="40" customHeight="1" x14ac:dyDescent="0.35">
      <c r="A10" s="1"/>
      <c r="B10" s="6" t="s">
        <v>5</v>
      </c>
      <c r="C10" s="7"/>
      <c r="D10" s="8"/>
    </row>
    <row r="11" spans="1:4" ht="40" customHeight="1" x14ac:dyDescent="0.35">
      <c r="A11" s="1"/>
      <c r="B11" s="6" t="s">
        <v>6</v>
      </c>
      <c r="C11" s="7"/>
      <c r="D11" s="8"/>
    </row>
    <row r="12" spans="1:4" ht="40" customHeight="1" x14ac:dyDescent="0.35">
      <c r="A12" s="1"/>
      <c r="B12" s="6" t="s">
        <v>7</v>
      </c>
      <c r="C12" s="7"/>
      <c r="D12" s="8"/>
    </row>
    <row r="13" spans="1:4" ht="40" customHeight="1" x14ac:dyDescent="0.35">
      <c r="A13" s="1"/>
      <c r="B13" s="6" t="s">
        <v>8</v>
      </c>
      <c r="C13" s="7"/>
      <c r="D13" s="8"/>
    </row>
    <row r="14" spans="1:4" ht="40" customHeight="1" x14ac:dyDescent="0.35">
      <c r="A14" s="1"/>
      <c r="B14" s="6" t="s">
        <v>9</v>
      </c>
      <c r="C14" s="7"/>
      <c r="D14" s="8"/>
    </row>
    <row r="15" spans="1:4" ht="40" customHeight="1" thickBot="1" x14ac:dyDescent="0.4">
      <c r="A15" s="1"/>
      <c r="B15" s="9" t="s">
        <v>2</v>
      </c>
      <c r="C15" s="10"/>
      <c r="D15" s="8"/>
    </row>
    <row r="16" spans="1:4" ht="20.149999999999999" customHeight="1" thickTop="1" thickBot="1" x14ac:dyDescent="0.4">
      <c r="A16" s="1"/>
      <c r="B16" s="11"/>
      <c r="C16" s="13"/>
      <c r="D16" s="11"/>
    </row>
    <row r="17" spans="1:4" ht="40" customHeight="1" thickTop="1" x14ac:dyDescent="0.35">
      <c r="A17" s="4"/>
      <c r="B17" s="250" t="s">
        <v>86</v>
      </c>
      <c r="C17" s="249"/>
      <c r="D17" s="5"/>
    </row>
    <row r="18" spans="1:4" ht="40" customHeight="1" x14ac:dyDescent="0.35">
      <c r="A18" s="1"/>
      <c r="B18" s="6" t="s">
        <v>5</v>
      </c>
      <c r="C18" s="7"/>
      <c r="D18" s="8"/>
    </row>
    <row r="19" spans="1:4" ht="40" customHeight="1" x14ac:dyDescent="0.35">
      <c r="A19" s="1"/>
      <c r="B19" s="6" t="s">
        <v>6</v>
      </c>
      <c r="C19" s="7"/>
      <c r="D19" s="8"/>
    </row>
    <row r="20" spans="1:4" ht="40" customHeight="1" x14ac:dyDescent="0.35">
      <c r="A20" s="1"/>
      <c r="B20" s="6" t="s">
        <v>7</v>
      </c>
      <c r="C20" s="7"/>
      <c r="D20" s="8"/>
    </row>
    <row r="21" spans="1:4" ht="40" customHeight="1" x14ac:dyDescent="0.35">
      <c r="A21" s="1"/>
      <c r="B21" s="6" t="s">
        <v>10</v>
      </c>
      <c r="C21" s="7"/>
      <c r="D21" s="8"/>
    </row>
    <row r="22" spans="1:4" ht="40" customHeight="1" x14ac:dyDescent="0.35">
      <c r="A22" s="1"/>
      <c r="B22" s="6" t="s">
        <v>11</v>
      </c>
      <c r="C22" s="7"/>
      <c r="D22" s="8"/>
    </row>
    <row r="23" spans="1:4" ht="40" customHeight="1" x14ac:dyDescent="0.35">
      <c r="A23" s="1"/>
      <c r="B23" s="6" t="s">
        <v>9</v>
      </c>
      <c r="C23" s="7"/>
      <c r="D23" s="8"/>
    </row>
    <row r="24" spans="1:4" ht="40" customHeight="1" thickBot="1" x14ac:dyDescent="0.4">
      <c r="A24" s="1"/>
      <c r="B24" s="9" t="s">
        <v>2</v>
      </c>
      <c r="C24" s="10"/>
      <c r="D24" s="8"/>
    </row>
    <row r="25" spans="1:4" ht="20.149999999999999" customHeight="1" thickTop="1" x14ac:dyDescent="0.35">
      <c r="A25" s="1"/>
      <c r="B25" s="14"/>
      <c r="C25" s="12"/>
      <c r="D25" s="8"/>
    </row>
  </sheetData>
  <protectedRanges>
    <protectedRange sqref="C4:C7 C10:C15 C18:C24" name="Plage1"/>
  </protectedRanges>
  <mergeCells count="4">
    <mergeCell ref="B1:C1"/>
    <mergeCell ref="B3:C3"/>
    <mergeCell ref="B9:C9"/>
    <mergeCell ref="B17:C17"/>
  </mergeCells>
  <pageMargins left="0.70866141732283472" right="0.70866141732283472" top="0.74803149606299213" bottom="0.74803149606299213" header="0.31496062992125984" footer="0.31496062992125984"/>
  <pageSetup paperSize="9" scale="53" fitToHeight="0" orientation="portrait" r:id="rId1"/>
  <headerFooter>
    <oddFooter>&amp;C&amp;"Arial,Normal"&amp;10Séléction de gestionnaires multi-actifs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334"/>
  <sheetViews>
    <sheetView topLeftCell="A85" zoomScaleNormal="100" zoomScalePageLayoutView="60" workbookViewId="0">
      <selection activeCell="B133" sqref="B133"/>
    </sheetView>
  </sheetViews>
  <sheetFormatPr baseColWidth="10" defaultColWidth="0" defaultRowHeight="40" customHeight="1" zeroHeight="1" x14ac:dyDescent="0.35"/>
  <cols>
    <col min="1" max="1" width="5.7265625" style="119" customWidth="1"/>
    <col min="2" max="2" width="75.7265625" customWidth="1"/>
    <col min="3" max="3" width="75.7265625" style="90" customWidth="1"/>
    <col min="4" max="4" width="8.81640625" style="129" hidden="1" customWidth="1"/>
    <col min="5" max="5" width="2.7265625" style="119" customWidth="1"/>
    <col min="6" max="16384" width="9.1796875" hidden="1"/>
  </cols>
  <sheetData>
    <row r="1" spans="1:5" ht="40" customHeight="1" x14ac:dyDescent="0.35">
      <c r="A1" s="214"/>
      <c r="B1" s="245" t="s">
        <v>349</v>
      </c>
      <c r="C1" s="245"/>
      <c r="D1" s="15"/>
      <c r="E1" s="121"/>
    </row>
    <row r="2" spans="1:5" ht="20.149999999999999" customHeight="1" x14ac:dyDescent="0.35">
      <c r="A2" s="121"/>
      <c r="B2" s="16"/>
      <c r="C2" s="88"/>
      <c r="D2" s="123"/>
      <c r="E2" s="121"/>
    </row>
    <row r="3" spans="1:5" ht="20.149999999999999" customHeight="1" x14ac:dyDescent="0.35">
      <c r="A3" s="121"/>
      <c r="B3" s="268" t="s">
        <v>93</v>
      </c>
      <c r="C3" s="268"/>
      <c r="D3" s="123"/>
      <c r="E3" s="121"/>
    </row>
    <row r="4" spans="1:5" ht="50.15" customHeight="1" x14ac:dyDescent="0.35">
      <c r="A4" s="121"/>
      <c r="B4" s="267" t="s">
        <v>333</v>
      </c>
      <c r="C4" s="267"/>
      <c r="D4" s="123"/>
      <c r="E4" s="121"/>
    </row>
    <row r="5" spans="1:5" ht="50.15" customHeight="1" x14ac:dyDescent="0.35">
      <c r="A5" s="121"/>
      <c r="B5" s="267" t="s">
        <v>355</v>
      </c>
      <c r="C5" s="267"/>
      <c r="D5" s="123"/>
      <c r="E5" s="121"/>
    </row>
    <row r="6" spans="1:5" ht="38" customHeight="1" x14ac:dyDescent="0.35">
      <c r="A6" s="121"/>
      <c r="B6" s="269" t="s">
        <v>338</v>
      </c>
      <c r="C6" s="269"/>
      <c r="D6" s="123"/>
      <c r="E6" s="121"/>
    </row>
    <row r="7" spans="1:5" ht="40" customHeight="1" x14ac:dyDescent="0.35">
      <c r="A7" s="168"/>
      <c r="B7" s="253" t="s">
        <v>350</v>
      </c>
      <c r="C7" s="253"/>
      <c r="D7" s="124"/>
      <c r="E7" s="168"/>
    </row>
    <row r="8" spans="1:5" ht="20.149999999999999" customHeight="1" thickBot="1" x14ac:dyDescent="0.4">
      <c r="A8" s="121"/>
      <c r="B8" s="16"/>
      <c r="C8" s="88"/>
      <c r="D8" s="123"/>
      <c r="E8" s="121"/>
    </row>
    <row r="9" spans="1:5" ht="40" customHeight="1" thickTop="1" x14ac:dyDescent="0.35">
      <c r="A9" s="215"/>
      <c r="B9" s="255" t="s">
        <v>12</v>
      </c>
      <c r="C9" s="256"/>
      <c r="D9" s="125"/>
      <c r="E9" s="122"/>
    </row>
    <row r="10" spans="1:5" ht="87" customHeight="1" x14ac:dyDescent="0.35">
      <c r="A10" s="180"/>
      <c r="B10" s="20" t="s">
        <v>278</v>
      </c>
      <c r="C10" s="106"/>
      <c r="D10" s="126"/>
      <c r="E10" s="122"/>
    </row>
    <row r="11" spans="1:5" ht="60.75" customHeight="1" x14ac:dyDescent="0.35">
      <c r="A11" s="180"/>
      <c r="B11" s="151" t="s">
        <v>279</v>
      </c>
      <c r="C11" s="106"/>
      <c r="D11" s="126"/>
      <c r="E11" s="122"/>
    </row>
    <row r="12" spans="1:5" ht="40" customHeight="1" thickBot="1" x14ac:dyDescent="0.4">
      <c r="A12" s="180"/>
      <c r="B12" s="21" t="s">
        <v>104</v>
      </c>
      <c r="C12" s="22"/>
      <c r="D12" s="126"/>
      <c r="E12" s="122"/>
    </row>
    <row r="13" spans="1:5" ht="20.149999999999999" customHeight="1" thickTop="1" thickBot="1" x14ac:dyDescent="0.4">
      <c r="A13" s="180"/>
      <c r="B13" s="23"/>
      <c r="C13" s="24"/>
      <c r="D13" s="126"/>
      <c r="E13" s="122"/>
    </row>
    <row r="14" spans="1:5" ht="40" customHeight="1" thickTop="1" x14ac:dyDescent="0.35">
      <c r="A14" s="216"/>
      <c r="B14" s="255" t="s">
        <v>280</v>
      </c>
      <c r="C14" s="256"/>
      <c r="D14" s="126"/>
      <c r="E14" s="122"/>
    </row>
    <row r="15" spans="1:5" ht="57.75" customHeight="1" x14ac:dyDescent="0.35">
      <c r="A15" s="216"/>
      <c r="B15" s="20" t="s">
        <v>301</v>
      </c>
      <c r="C15" s="171"/>
      <c r="D15" s="126"/>
      <c r="E15" s="122"/>
    </row>
    <row r="16" spans="1:5" ht="80.150000000000006" customHeight="1" thickBot="1" x14ac:dyDescent="0.4">
      <c r="A16" s="216"/>
      <c r="B16" s="21" t="s">
        <v>282</v>
      </c>
      <c r="C16" s="107"/>
      <c r="D16" s="126"/>
      <c r="E16" s="122"/>
    </row>
    <row r="17" spans="1:5" ht="20.149999999999999" customHeight="1" thickTop="1" thickBot="1" x14ac:dyDescent="0.4">
      <c r="A17" s="216"/>
      <c r="B17" s="17"/>
      <c r="C17" s="25"/>
      <c r="D17" s="126"/>
      <c r="E17" s="122"/>
    </row>
    <row r="18" spans="1:5" ht="40" customHeight="1" thickTop="1" x14ac:dyDescent="0.35">
      <c r="A18" s="215"/>
      <c r="B18" s="255" t="s">
        <v>281</v>
      </c>
      <c r="C18" s="256"/>
      <c r="D18" s="126"/>
      <c r="E18" s="122"/>
    </row>
    <row r="19" spans="1:5" ht="40" customHeight="1" x14ac:dyDescent="0.35">
      <c r="A19" s="215"/>
      <c r="B19" s="152" t="s">
        <v>181</v>
      </c>
      <c r="C19" s="140"/>
      <c r="D19" s="126"/>
      <c r="E19" s="122"/>
    </row>
    <row r="20" spans="1:5" ht="40" customHeight="1" x14ac:dyDescent="0.35">
      <c r="A20" s="215"/>
      <c r="B20" s="26">
        <v>45657</v>
      </c>
      <c r="C20" s="140"/>
      <c r="D20" s="126"/>
      <c r="E20" s="122"/>
    </row>
    <row r="21" spans="1:5" ht="40" customHeight="1" x14ac:dyDescent="0.35">
      <c r="A21" s="215"/>
      <c r="B21" s="152" t="s">
        <v>182</v>
      </c>
      <c r="C21" s="140"/>
      <c r="D21" s="126"/>
      <c r="E21" s="122"/>
    </row>
    <row r="22" spans="1:5" ht="40" customHeight="1" x14ac:dyDescent="0.35">
      <c r="A22" s="215"/>
      <c r="B22" s="26">
        <v>44926</v>
      </c>
      <c r="C22" s="140"/>
      <c r="D22" s="126"/>
      <c r="E22" s="122"/>
    </row>
    <row r="23" spans="1:5" ht="40" customHeight="1" thickBot="1" x14ac:dyDescent="0.4">
      <c r="A23" s="180"/>
      <c r="B23" s="31" t="s">
        <v>104</v>
      </c>
      <c r="C23" s="173"/>
      <c r="D23" s="126"/>
      <c r="E23" s="122"/>
    </row>
    <row r="24" spans="1:5" ht="40" customHeight="1" thickTop="1" thickBot="1" x14ac:dyDescent="0.4">
      <c r="A24" s="180"/>
      <c r="B24" s="28"/>
      <c r="C24" s="170"/>
      <c r="D24" s="126"/>
      <c r="E24" s="122"/>
    </row>
    <row r="25" spans="1:5" ht="40" customHeight="1" thickTop="1" x14ac:dyDescent="0.35">
      <c r="A25" s="180"/>
      <c r="B25" s="255" t="s">
        <v>283</v>
      </c>
      <c r="C25" s="256"/>
      <c r="D25" s="126"/>
      <c r="E25" s="122"/>
    </row>
    <row r="26" spans="1:5" ht="40" customHeight="1" x14ac:dyDescent="0.35">
      <c r="A26" s="180"/>
      <c r="B26" s="152" t="s">
        <v>181</v>
      </c>
      <c r="C26" s="140"/>
      <c r="D26" s="126"/>
      <c r="E26" s="122"/>
    </row>
    <row r="27" spans="1:5" ht="40" customHeight="1" x14ac:dyDescent="0.35">
      <c r="A27" s="180"/>
      <c r="B27" s="26">
        <v>45657</v>
      </c>
      <c r="C27" s="140"/>
      <c r="D27" s="126"/>
      <c r="E27" s="122"/>
    </row>
    <row r="28" spans="1:5" ht="40" customHeight="1" x14ac:dyDescent="0.35">
      <c r="A28" s="180"/>
      <c r="B28" s="152" t="s">
        <v>182</v>
      </c>
      <c r="C28" s="140"/>
      <c r="D28" s="126"/>
      <c r="E28" s="122"/>
    </row>
    <row r="29" spans="1:5" ht="40" customHeight="1" x14ac:dyDescent="0.35">
      <c r="A29" s="180"/>
      <c r="B29" s="26">
        <v>44926</v>
      </c>
      <c r="C29" s="140"/>
      <c r="D29" s="126"/>
      <c r="E29" s="122"/>
    </row>
    <row r="30" spans="1:5" ht="40" customHeight="1" thickBot="1" x14ac:dyDescent="0.4">
      <c r="A30" s="180"/>
      <c r="B30" s="31" t="s">
        <v>104</v>
      </c>
      <c r="C30" s="173"/>
      <c r="D30" s="126"/>
      <c r="E30" s="122"/>
    </row>
    <row r="31" spans="1:5" ht="40" customHeight="1" thickTop="1" x14ac:dyDescent="0.35">
      <c r="A31" s="180"/>
      <c r="B31" s="230" t="s">
        <v>183</v>
      </c>
      <c r="C31" s="172"/>
      <c r="D31" s="126"/>
      <c r="E31" s="122"/>
    </row>
    <row r="32" spans="1:5" ht="40" customHeight="1" x14ac:dyDescent="0.35">
      <c r="A32" s="217"/>
      <c r="B32" s="253" t="s">
        <v>351</v>
      </c>
      <c r="C32" s="253"/>
      <c r="D32" s="127"/>
      <c r="E32" s="169"/>
    </row>
    <row r="33" spans="1:5" ht="20.149999999999999" customHeight="1" thickBot="1" x14ac:dyDescent="0.4">
      <c r="A33" s="180"/>
      <c r="B33" s="138"/>
      <c r="C33" s="139"/>
      <c r="D33" s="126"/>
      <c r="E33" s="122"/>
    </row>
    <row r="34" spans="1:5" ht="40" customHeight="1" x14ac:dyDescent="0.35">
      <c r="A34" s="180"/>
      <c r="B34" s="265" t="s">
        <v>291</v>
      </c>
      <c r="C34" s="266"/>
      <c r="D34" s="126"/>
      <c r="E34" s="122"/>
    </row>
    <row r="35" spans="1:5" ht="80.150000000000006" customHeight="1" x14ac:dyDescent="0.35">
      <c r="A35" s="180"/>
      <c r="B35" s="141" t="s">
        <v>296</v>
      </c>
      <c r="C35" s="142"/>
      <c r="D35" s="126"/>
      <c r="E35" s="122"/>
    </row>
    <row r="36" spans="1:5" ht="80.150000000000006" customHeight="1" x14ac:dyDescent="0.35">
      <c r="A36" s="180"/>
      <c r="B36" s="141" t="s">
        <v>284</v>
      </c>
      <c r="C36" s="174"/>
      <c r="D36" s="126"/>
      <c r="E36" s="122"/>
    </row>
    <row r="37" spans="1:5" ht="80.150000000000006" customHeight="1" x14ac:dyDescent="0.35">
      <c r="A37" s="180"/>
      <c r="B37" s="141" t="s">
        <v>285</v>
      </c>
      <c r="C37" s="177"/>
      <c r="D37" s="126"/>
      <c r="E37" s="122"/>
    </row>
    <row r="38" spans="1:5" ht="80.150000000000006" customHeight="1" x14ac:dyDescent="0.35">
      <c r="A38" s="180"/>
      <c r="B38" s="141" t="s">
        <v>286</v>
      </c>
      <c r="C38" s="142"/>
      <c r="D38" s="126"/>
      <c r="E38" s="122"/>
    </row>
    <row r="39" spans="1:5" ht="80.150000000000006" customHeight="1" thickBot="1" x14ac:dyDescent="0.4">
      <c r="A39" s="180"/>
      <c r="B39" s="175" t="s">
        <v>302</v>
      </c>
      <c r="C39" s="176"/>
      <c r="D39" s="126"/>
      <c r="E39" s="122"/>
    </row>
    <row r="40" spans="1:5" ht="20.149999999999999" customHeight="1" thickBot="1" x14ac:dyDescent="0.4">
      <c r="A40" s="180"/>
      <c r="B40" s="28"/>
      <c r="C40" s="29"/>
      <c r="D40" s="126"/>
      <c r="E40" s="122"/>
    </row>
    <row r="41" spans="1:5" ht="40" customHeight="1" thickTop="1" x14ac:dyDescent="0.35">
      <c r="A41" s="180"/>
      <c r="B41" s="255" t="s">
        <v>292</v>
      </c>
      <c r="C41" s="256"/>
      <c r="D41" s="126"/>
      <c r="E41" s="122"/>
    </row>
    <row r="42" spans="1:5" ht="40" customHeight="1" x14ac:dyDescent="0.35">
      <c r="A42" s="180"/>
      <c r="B42" s="153" t="s">
        <v>287</v>
      </c>
      <c r="C42" s="106"/>
      <c r="D42" s="126"/>
      <c r="E42" s="122"/>
    </row>
    <row r="43" spans="1:5" ht="40" customHeight="1" x14ac:dyDescent="0.35">
      <c r="A43" s="180"/>
      <c r="B43" s="30" t="s">
        <v>288</v>
      </c>
      <c r="C43" s="106"/>
      <c r="D43" s="126"/>
      <c r="E43" s="122"/>
    </row>
    <row r="44" spans="1:5" ht="40" customHeight="1" x14ac:dyDescent="0.35">
      <c r="A44" s="180"/>
      <c r="B44" s="30" t="s">
        <v>289</v>
      </c>
      <c r="C44" s="106"/>
      <c r="D44" s="126"/>
      <c r="E44" s="122"/>
    </row>
    <row r="45" spans="1:5" ht="40" customHeight="1" x14ac:dyDescent="0.35">
      <c r="A45" s="180"/>
      <c r="B45" s="30" t="s">
        <v>290</v>
      </c>
      <c r="C45" s="108"/>
      <c r="D45" s="126"/>
      <c r="E45" s="122"/>
    </row>
    <row r="46" spans="1:5" ht="40" customHeight="1" x14ac:dyDescent="0.35">
      <c r="A46" s="180"/>
      <c r="B46" s="30" t="s">
        <v>293</v>
      </c>
      <c r="C46" s="108"/>
      <c r="D46" s="126"/>
      <c r="E46" s="122"/>
    </row>
    <row r="47" spans="1:5" ht="40" customHeight="1" x14ac:dyDescent="0.35">
      <c r="A47" s="180"/>
      <c r="B47" s="30" t="s">
        <v>294</v>
      </c>
      <c r="C47" s="108"/>
      <c r="D47" s="126"/>
      <c r="E47" s="122"/>
    </row>
    <row r="48" spans="1:5" ht="40" customHeight="1" thickBot="1" x14ac:dyDescent="0.4">
      <c r="A48" s="180"/>
      <c r="B48" s="31" t="s">
        <v>13</v>
      </c>
      <c r="C48" s="22"/>
      <c r="D48" s="126"/>
      <c r="E48" s="122"/>
    </row>
    <row r="49" spans="1:5" ht="20.149999999999999" customHeight="1" thickTop="1" thickBot="1" x14ac:dyDescent="0.4">
      <c r="A49" s="180"/>
      <c r="B49" s="28"/>
      <c r="C49" s="29"/>
      <c r="D49" s="126"/>
      <c r="E49" s="122"/>
    </row>
    <row r="50" spans="1:5" ht="56.25" customHeight="1" thickTop="1" x14ac:dyDescent="0.35">
      <c r="A50" s="180"/>
      <c r="B50" s="261" t="s">
        <v>352</v>
      </c>
      <c r="C50" s="262"/>
      <c r="D50" s="128"/>
      <c r="E50" s="122"/>
    </row>
    <row r="51" spans="1:5" ht="40" customHeight="1" x14ac:dyDescent="0.35">
      <c r="A51" s="180"/>
      <c r="B51" s="263" t="s">
        <v>14</v>
      </c>
      <c r="C51" s="264"/>
      <c r="D51" s="128"/>
      <c r="E51" s="122"/>
    </row>
    <row r="52" spans="1:5" ht="40" customHeight="1" x14ac:dyDescent="0.35">
      <c r="A52" s="218"/>
      <c r="B52" s="32" t="s">
        <v>98</v>
      </c>
      <c r="C52" s="99"/>
      <c r="D52" s="128"/>
      <c r="E52" s="122"/>
    </row>
    <row r="53" spans="1:5" ht="40" customHeight="1" x14ac:dyDescent="0.35">
      <c r="A53" s="218"/>
      <c r="B53" s="32" t="s">
        <v>15</v>
      </c>
      <c r="C53" s="99"/>
      <c r="D53" s="128"/>
      <c r="E53" s="122"/>
    </row>
    <row r="54" spans="1:5" ht="40" customHeight="1" x14ac:dyDescent="0.35">
      <c r="A54" s="218"/>
      <c r="B54" s="32" t="s">
        <v>120</v>
      </c>
      <c r="C54" s="103"/>
      <c r="D54" s="128"/>
      <c r="E54" s="122"/>
    </row>
    <row r="55" spans="1:5" ht="40" customHeight="1" x14ac:dyDescent="0.35">
      <c r="A55" s="218"/>
      <c r="B55" s="32" t="s">
        <v>16</v>
      </c>
      <c r="C55" s="103"/>
      <c r="D55" s="128"/>
      <c r="E55" s="122"/>
    </row>
    <row r="56" spans="1:5" ht="40" customHeight="1" x14ac:dyDescent="0.35">
      <c r="A56" s="218"/>
      <c r="B56" s="178" t="s">
        <v>186</v>
      </c>
      <c r="C56" s="103"/>
      <c r="D56" s="128"/>
      <c r="E56" s="122"/>
    </row>
    <row r="57" spans="1:5" ht="40" customHeight="1" x14ac:dyDescent="0.35">
      <c r="A57" s="218"/>
      <c r="B57" s="178" t="s">
        <v>184</v>
      </c>
      <c r="C57" s="103"/>
      <c r="D57" s="128"/>
      <c r="E57" s="122"/>
    </row>
    <row r="58" spans="1:5" ht="40" customHeight="1" x14ac:dyDescent="0.35">
      <c r="A58" s="218"/>
      <c r="B58" s="32" t="s">
        <v>119</v>
      </c>
      <c r="C58" s="99"/>
      <c r="D58" s="128"/>
      <c r="E58" s="122"/>
    </row>
    <row r="59" spans="1:5" ht="40" customHeight="1" x14ac:dyDescent="0.35">
      <c r="A59" s="218"/>
      <c r="B59" s="32" t="s">
        <v>185</v>
      </c>
      <c r="C59" s="99"/>
      <c r="D59" s="128"/>
      <c r="E59" s="122"/>
    </row>
    <row r="60" spans="1:5" ht="40" customHeight="1" x14ac:dyDescent="0.35">
      <c r="A60" s="218"/>
      <c r="B60" s="263" t="s">
        <v>17</v>
      </c>
      <c r="C60" s="264"/>
      <c r="D60" s="128"/>
      <c r="E60" s="122"/>
    </row>
    <row r="61" spans="1:5" ht="40" customHeight="1" x14ac:dyDescent="0.35">
      <c r="A61" s="218"/>
      <c r="B61" s="32" t="s">
        <v>303</v>
      </c>
      <c r="C61" s="99"/>
      <c r="D61" s="128"/>
      <c r="E61" s="122"/>
    </row>
    <row r="62" spans="1:5" ht="40" customHeight="1" x14ac:dyDescent="0.35">
      <c r="A62" s="218"/>
      <c r="B62" s="32" t="s">
        <v>15</v>
      </c>
      <c r="C62" s="99"/>
      <c r="D62" s="128"/>
      <c r="E62" s="122"/>
    </row>
    <row r="63" spans="1:5" ht="40" customHeight="1" x14ac:dyDescent="0.35">
      <c r="A63" s="218"/>
      <c r="B63" s="32" t="s">
        <v>120</v>
      </c>
      <c r="C63" s="99"/>
      <c r="D63" s="128"/>
      <c r="E63" s="122"/>
    </row>
    <row r="64" spans="1:5" ht="40" customHeight="1" x14ac:dyDescent="0.35">
      <c r="A64" s="218"/>
      <c r="B64" s="32" t="s">
        <v>16</v>
      </c>
      <c r="C64" s="103"/>
      <c r="D64" s="128"/>
      <c r="E64" s="122"/>
    </row>
    <row r="65" spans="1:5" ht="40" customHeight="1" x14ac:dyDescent="0.35">
      <c r="A65" s="218"/>
      <c r="B65" s="178" t="s">
        <v>186</v>
      </c>
      <c r="C65" s="103"/>
      <c r="D65" s="128"/>
      <c r="E65" s="122"/>
    </row>
    <row r="66" spans="1:5" ht="40" customHeight="1" x14ac:dyDescent="0.35">
      <c r="A66" s="218"/>
      <c r="B66" s="178" t="s">
        <v>184</v>
      </c>
      <c r="C66" s="103"/>
      <c r="D66" s="128"/>
      <c r="E66" s="122"/>
    </row>
    <row r="67" spans="1:5" ht="40" customHeight="1" x14ac:dyDescent="0.35">
      <c r="A67" s="218"/>
      <c r="B67" s="32" t="s">
        <v>119</v>
      </c>
      <c r="C67" s="99"/>
      <c r="D67" s="128"/>
      <c r="E67" s="122"/>
    </row>
    <row r="68" spans="1:5" ht="40" customHeight="1" x14ac:dyDescent="0.35">
      <c r="A68" s="218"/>
      <c r="B68" s="32" t="s">
        <v>185</v>
      </c>
      <c r="C68" s="99"/>
      <c r="D68" s="128"/>
      <c r="E68" s="122"/>
    </row>
    <row r="69" spans="1:5" ht="40" customHeight="1" x14ac:dyDescent="0.35">
      <c r="A69" s="218"/>
      <c r="B69" s="263" t="s">
        <v>18</v>
      </c>
      <c r="C69" s="264"/>
      <c r="D69" s="128"/>
      <c r="E69" s="122"/>
    </row>
    <row r="70" spans="1:5" ht="40" customHeight="1" x14ac:dyDescent="0.35">
      <c r="A70" s="218"/>
      <c r="B70" s="32" t="s">
        <v>304</v>
      </c>
      <c r="C70" s="99"/>
      <c r="D70" s="128"/>
      <c r="E70" s="122"/>
    </row>
    <row r="71" spans="1:5" ht="40" customHeight="1" x14ac:dyDescent="0.35">
      <c r="A71" s="218"/>
      <c r="B71" s="32" t="s">
        <v>15</v>
      </c>
      <c r="C71" s="99"/>
      <c r="D71" s="128"/>
      <c r="E71" s="122"/>
    </row>
    <row r="72" spans="1:5" ht="40" customHeight="1" x14ac:dyDescent="0.35">
      <c r="A72" s="218"/>
      <c r="B72" s="32" t="s">
        <v>120</v>
      </c>
      <c r="C72" s="99"/>
      <c r="D72" s="128"/>
      <c r="E72" s="122"/>
    </row>
    <row r="73" spans="1:5" ht="40" customHeight="1" x14ac:dyDescent="0.35">
      <c r="A73" s="218"/>
      <c r="B73" s="32" t="s">
        <v>16</v>
      </c>
      <c r="C73" s="103"/>
      <c r="D73" s="128"/>
      <c r="E73" s="122"/>
    </row>
    <row r="74" spans="1:5" ht="40" customHeight="1" x14ac:dyDescent="0.35">
      <c r="A74" s="218"/>
      <c r="B74" s="178" t="s">
        <v>186</v>
      </c>
      <c r="C74" s="103"/>
      <c r="D74" s="128"/>
      <c r="E74" s="122"/>
    </row>
    <row r="75" spans="1:5" ht="40" customHeight="1" x14ac:dyDescent="0.35">
      <c r="A75" s="218"/>
      <c r="B75" s="178" t="s">
        <v>184</v>
      </c>
      <c r="C75" s="103"/>
      <c r="D75" s="128"/>
      <c r="E75" s="122"/>
    </row>
    <row r="76" spans="1:5" ht="40" customHeight="1" x14ac:dyDescent="0.35">
      <c r="A76" s="218"/>
      <c r="B76" s="32" t="s">
        <v>119</v>
      </c>
      <c r="C76" s="99"/>
      <c r="D76" s="128"/>
      <c r="E76" s="122"/>
    </row>
    <row r="77" spans="1:5" ht="40" customHeight="1" thickBot="1" x14ac:dyDescent="0.4">
      <c r="A77" s="218"/>
      <c r="B77" s="179" t="s">
        <v>185</v>
      </c>
      <c r="C77" s="22"/>
      <c r="D77" s="128"/>
      <c r="E77" s="122"/>
    </row>
    <row r="78" spans="1:5" ht="20.149999999999999" customHeight="1" thickTop="1" x14ac:dyDescent="0.35">
      <c r="A78" s="180"/>
      <c r="B78" s="28"/>
      <c r="C78" s="29"/>
      <c r="D78" s="126"/>
      <c r="E78" s="122"/>
    </row>
    <row r="79" spans="1:5" ht="40" customHeight="1" x14ac:dyDescent="0.35">
      <c r="A79" s="217"/>
      <c r="B79" s="253" t="s">
        <v>353</v>
      </c>
      <c r="C79" s="253"/>
      <c r="D79" s="127"/>
      <c r="E79" s="169"/>
    </row>
    <row r="80" spans="1:5" ht="20.149999999999999" customHeight="1" x14ac:dyDescent="0.35">
      <c r="A80" s="180"/>
      <c r="B80" s="28"/>
      <c r="C80" s="29"/>
      <c r="D80" s="126"/>
      <c r="E80" s="122"/>
    </row>
    <row r="81" spans="1:5" ht="80.150000000000006" customHeight="1" x14ac:dyDescent="0.35">
      <c r="A81" s="180"/>
      <c r="B81" s="254" t="s">
        <v>295</v>
      </c>
      <c r="C81" s="254"/>
      <c r="D81" s="126"/>
      <c r="E81" s="122"/>
    </row>
    <row r="82" spans="1:5" ht="20.149999999999999" customHeight="1" thickBot="1" x14ac:dyDescent="0.4">
      <c r="A82" s="180"/>
      <c r="B82" s="19"/>
      <c r="C82" s="97"/>
      <c r="D82" s="126"/>
      <c r="E82" s="122"/>
    </row>
    <row r="83" spans="1:5" ht="40" customHeight="1" thickTop="1" x14ac:dyDescent="0.35">
      <c r="A83" s="216"/>
      <c r="B83" s="255" t="s">
        <v>320</v>
      </c>
      <c r="C83" s="256"/>
      <c r="D83" s="125"/>
      <c r="E83" s="122"/>
    </row>
    <row r="84" spans="1:5" ht="40" customHeight="1" x14ac:dyDescent="0.35">
      <c r="A84" s="216"/>
      <c r="B84" s="20" t="s">
        <v>19</v>
      </c>
      <c r="C84" s="182"/>
      <c r="D84" s="125"/>
      <c r="E84" s="122"/>
    </row>
    <row r="85" spans="1:5" ht="40" customHeight="1" x14ac:dyDescent="0.35">
      <c r="A85" s="216"/>
      <c r="B85" s="20" t="s">
        <v>187</v>
      </c>
      <c r="C85" s="182"/>
      <c r="D85" s="125"/>
      <c r="E85" s="122"/>
    </row>
    <row r="86" spans="1:5" ht="40" customHeight="1" x14ac:dyDescent="0.35">
      <c r="A86" s="216"/>
      <c r="B86" s="20" t="s">
        <v>87</v>
      </c>
      <c r="C86" s="182"/>
      <c r="D86" s="125"/>
      <c r="E86" s="122"/>
    </row>
    <row r="87" spans="1:5" ht="40" customHeight="1" x14ac:dyDescent="0.35">
      <c r="A87" s="216"/>
      <c r="B87" s="181" t="s">
        <v>188</v>
      </c>
      <c r="C87" s="182"/>
      <c r="D87" s="125"/>
      <c r="E87" s="122"/>
    </row>
    <row r="88" spans="1:5" ht="40" customHeight="1" x14ac:dyDescent="0.35">
      <c r="A88" s="216"/>
      <c r="B88" s="181" t="s">
        <v>20</v>
      </c>
      <c r="C88" s="182"/>
      <c r="D88" s="125"/>
      <c r="E88" s="122"/>
    </row>
    <row r="89" spans="1:5" ht="40" customHeight="1" x14ac:dyDescent="0.35">
      <c r="A89" s="216"/>
      <c r="B89" s="181" t="s">
        <v>189</v>
      </c>
      <c r="C89" s="182"/>
      <c r="D89" s="125"/>
      <c r="E89" s="122"/>
    </row>
    <row r="90" spans="1:5" ht="40" customHeight="1" x14ac:dyDescent="0.35">
      <c r="A90" s="216"/>
      <c r="B90" s="20" t="s">
        <v>190</v>
      </c>
      <c r="C90" s="182"/>
      <c r="D90" s="125"/>
      <c r="E90" s="122"/>
    </row>
    <row r="91" spans="1:5" ht="40" customHeight="1" x14ac:dyDescent="0.35">
      <c r="A91" s="216"/>
      <c r="B91" s="181" t="s">
        <v>191</v>
      </c>
      <c r="C91" s="182"/>
      <c r="D91" s="125"/>
      <c r="E91" s="122"/>
    </row>
    <row r="92" spans="1:5" ht="40" customHeight="1" x14ac:dyDescent="0.35">
      <c r="A92" s="216"/>
      <c r="B92" s="181" t="s">
        <v>192</v>
      </c>
      <c r="C92" s="183"/>
      <c r="D92" s="125"/>
      <c r="E92" s="122"/>
    </row>
    <row r="93" spans="1:5" ht="49.5" customHeight="1" x14ac:dyDescent="0.35">
      <c r="A93" s="216"/>
      <c r="B93" s="181" t="s">
        <v>354</v>
      </c>
      <c r="C93" s="182"/>
      <c r="D93" s="125"/>
      <c r="E93" s="122"/>
    </row>
    <row r="94" spans="1:5" ht="73.5" customHeight="1" x14ac:dyDescent="0.35">
      <c r="A94" s="216"/>
      <c r="B94" s="181" t="s">
        <v>126</v>
      </c>
      <c r="C94" s="182"/>
      <c r="D94" s="125"/>
      <c r="E94" s="122"/>
    </row>
    <row r="95" spans="1:5" ht="40" customHeight="1" x14ac:dyDescent="0.35">
      <c r="A95" s="216"/>
      <c r="B95" s="181" t="s">
        <v>21</v>
      </c>
      <c r="C95" s="182"/>
      <c r="D95" s="125"/>
      <c r="E95" s="122"/>
    </row>
    <row r="96" spans="1:5" ht="40" customHeight="1" x14ac:dyDescent="0.35">
      <c r="A96" s="216"/>
      <c r="B96" s="181" t="s">
        <v>22</v>
      </c>
      <c r="C96" s="182"/>
      <c r="D96" s="125"/>
      <c r="E96" s="122"/>
    </row>
    <row r="97" spans="1:5" ht="40" customHeight="1" thickBot="1" x14ac:dyDescent="0.4">
      <c r="A97" s="216"/>
      <c r="B97" s="184" t="s">
        <v>23</v>
      </c>
      <c r="C97" s="185"/>
      <c r="D97" s="125"/>
      <c r="E97" s="122"/>
    </row>
    <row r="98" spans="1:5" ht="20.149999999999999" customHeight="1" thickTop="1" thickBot="1" x14ac:dyDescent="0.4">
      <c r="A98" s="216"/>
      <c r="B98" s="23"/>
      <c r="C98" s="98"/>
      <c r="D98" s="125"/>
      <c r="E98" s="122"/>
    </row>
    <row r="99" spans="1:5" ht="40" customHeight="1" thickTop="1" x14ac:dyDescent="0.35">
      <c r="A99" s="216"/>
      <c r="B99" s="257" t="s">
        <v>24</v>
      </c>
      <c r="C99" s="258"/>
      <c r="D99" s="125"/>
      <c r="E99" s="122"/>
    </row>
    <row r="100" spans="1:5" ht="40" customHeight="1" x14ac:dyDescent="0.35">
      <c r="A100" s="216"/>
      <c r="B100" s="259" t="s">
        <v>121</v>
      </c>
      <c r="C100" s="260"/>
      <c r="D100" s="125"/>
      <c r="E100" s="122"/>
    </row>
    <row r="101" spans="1:5" ht="40" customHeight="1" x14ac:dyDescent="0.35">
      <c r="A101" s="216"/>
      <c r="B101" s="152" t="s">
        <v>181</v>
      </c>
      <c r="C101" s="143"/>
      <c r="D101" s="125"/>
      <c r="E101" s="122"/>
    </row>
    <row r="102" spans="1:5" ht="40" customHeight="1" x14ac:dyDescent="0.35">
      <c r="A102" s="216"/>
      <c r="B102" s="26">
        <v>45657</v>
      </c>
      <c r="C102" s="143"/>
      <c r="D102" s="125"/>
      <c r="E102" s="122"/>
    </row>
    <row r="103" spans="1:5" ht="40" customHeight="1" x14ac:dyDescent="0.35">
      <c r="A103" s="216"/>
      <c r="B103" s="152" t="s">
        <v>182</v>
      </c>
      <c r="C103" s="143"/>
      <c r="D103" s="125"/>
      <c r="E103" s="122"/>
    </row>
    <row r="104" spans="1:5" ht="40" customHeight="1" x14ac:dyDescent="0.35">
      <c r="A104" s="216"/>
      <c r="B104" s="152" t="s">
        <v>193</v>
      </c>
      <c r="C104" s="143"/>
      <c r="D104" s="125"/>
      <c r="E104" s="122"/>
    </row>
    <row r="105" spans="1:5" ht="40" customHeight="1" x14ac:dyDescent="0.35">
      <c r="A105" s="216"/>
      <c r="B105" s="152" t="s">
        <v>194</v>
      </c>
      <c r="C105" s="143"/>
      <c r="D105" s="125"/>
      <c r="E105" s="122"/>
    </row>
    <row r="106" spans="1:5" ht="40" customHeight="1" thickBot="1" x14ac:dyDescent="0.4">
      <c r="A106" s="216"/>
      <c r="B106" s="21" t="s">
        <v>25</v>
      </c>
      <c r="C106" s="100"/>
      <c r="D106" s="125"/>
      <c r="E106" s="122"/>
    </row>
    <row r="107" spans="1:5" ht="40" customHeight="1" thickTop="1" x14ac:dyDescent="0.35">
      <c r="A107" s="216"/>
      <c r="B107" s="259" t="s">
        <v>129</v>
      </c>
      <c r="C107" s="260"/>
      <c r="D107" s="125"/>
      <c r="E107" s="122"/>
    </row>
    <row r="108" spans="1:5" ht="40" customHeight="1" x14ac:dyDescent="0.35">
      <c r="A108" s="216"/>
      <c r="B108" s="251" t="s">
        <v>195</v>
      </c>
      <c r="C108" s="252"/>
      <c r="D108" s="125"/>
      <c r="E108" s="122"/>
    </row>
    <row r="109" spans="1:5" ht="40" customHeight="1" x14ac:dyDescent="0.35">
      <c r="A109" s="216"/>
      <c r="B109" s="136" t="s">
        <v>73</v>
      </c>
      <c r="C109" s="131"/>
      <c r="D109" s="125"/>
      <c r="E109" s="122"/>
    </row>
    <row r="110" spans="1:5" ht="40" customHeight="1" x14ac:dyDescent="0.35">
      <c r="A110" s="216"/>
      <c r="B110" s="136" t="s">
        <v>127</v>
      </c>
      <c r="C110" s="131">
        <f>SUM(C111:C116)</f>
        <v>0</v>
      </c>
      <c r="D110" s="125"/>
      <c r="E110" s="122"/>
    </row>
    <row r="111" spans="1:5" ht="15.5" x14ac:dyDescent="0.35">
      <c r="A111" s="216"/>
      <c r="B111" s="228" t="s">
        <v>325</v>
      </c>
      <c r="C111" s="229"/>
      <c r="D111" s="125"/>
      <c r="E111" s="122"/>
    </row>
    <row r="112" spans="1:5" ht="15.5" x14ac:dyDescent="0.35">
      <c r="A112" s="216"/>
      <c r="B112" s="228" t="s">
        <v>326</v>
      </c>
      <c r="C112" s="229"/>
      <c r="D112" s="125"/>
      <c r="E112" s="122"/>
    </row>
    <row r="113" spans="1:5" ht="15.5" x14ac:dyDescent="0.35">
      <c r="A113" s="216"/>
      <c r="B113" s="228" t="s">
        <v>327</v>
      </c>
      <c r="C113" s="229"/>
      <c r="D113" s="125"/>
      <c r="E113" s="122"/>
    </row>
    <row r="114" spans="1:5" ht="15.5" x14ac:dyDescent="0.35">
      <c r="A114" s="216"/>
      <c r="B114" s="228" t="s">
        <v>328</v>
      </c>
      <c r="C114" s="229"/>
      <c r="D114" s="125"/>
      <c r="E114" s="122"/>
    </row>
    <row r="115" spans="1:5" ht="15.5" x14ac:dyDescent="0.35">
      <c r="A115" s="216"/>
      <c r="B115" s="228" t="s">
        <v>329</v>
      </c>
      <c r="C115" s="229"/>
      <c r="D115" s="125"/>
      <c r="E115" s="122"/>
    </row>
    <row r="116" spans="1:5" ht="15.5" x14ac:dyDescent="0.35">
      <c r="A116" s="216"/>
      <c r="B116" s="228" t="s">
        <v>330</v>
      </c>
      <c r="C116" s="229"/>
      <c r="D116" s="125"/>
      <c r="E116" s="122"/>
    </row>
    <row r="117" spans="1:5" ht="40" customHeight="1" x14ac:dyDescent="0.35">
      <c r="A117" s="216"/>
      <c r="B117" s="136" t="s">
        <v>125</v>
      </c>
      <c r="C117" s="131"/>
      <c r="D117" s="125"/>
      <c r="E117" s="122"/>
    </row>
    <row r="118" spans="1:5" ht="40" customHeight="1" x14ac:dyDescent="0.35">
      <c r="A118" s="216"/>
      <c r="B118" s="136" t="s">
        <v>72</v>
      </c>
      <c r="C118" s="132">
        <f>SUM(C119:C122)</f>
        <v>0</v>
      </c>
      <c r="D118" s="125"/>
      <c r="E118" s="122"/>
    </row>
    <row r="119" spans="1:5" ht="15.5" x14ac:dyDescent="0.35">
      <c r="A119" s="216"/>
      <c r="B119" s="228" t="s">
        <v>321</v>
      </c>
      <c r="C119" s="229"/>
      <c r="D119" s="125"/>
      <c r="E119" s="122"/>
    </row>
    <row r="120" spans="1:5" ht="15.5" x14ac:dyDescent="0.35">
      <c r="A120" s="216"/>
      <c r="B120" s="228" t="s">
        <v>322</v>
      </c>
      <c r="C120" s="229"/>
      <c r="D120" s="125"/>
      <c r="E120" s="122"/>
    </row>
    <row r="121" spans="1:5" ht="15.5" x14ac:dyDescent="0.35">
      <c r="A121" s="216"/>
      <c r="B121" s="228" t="s">
        <v>324</v>
      </c>
      <c r="C121" s="229"/>
      <c r="D121" s="125"/>
      <c r="E121" s="122"/>
    </row>
    <row r="122" spans="1:5" ht="15.5" x14ac:dyDescent="0.35">
      <c r="A122" s="216"/>
      <c r="B122" s="228" t="s">
        <v>323</v>
      </c>
      <c r="C122" s="229"/>
      <c r="D122" s="125"/>
      <c r="E122" s="122"/>
    </row>
    <row r="123" spans="1:5" ht="40" customHeight="1" x14ac:dyDescent="0.35">
      <c r="A123" s="216"/>
      <c r="B123" s="136" t="s">
        <v>196</v>
      </c>
      <c r="C123" s="132"/>
      <c r="D123" s="125"/>
      <c r="E123" s="122"/>
    </row>
    <row r="124" spans="1:5" ht="40" customHeight="1" x14ac:dyDescent="0.35">
      <c r="A124" s="216"/>
      <c r="B124" s="136" t="s">
        <v>197</v>
      </c>
      <c r="C124" s="132"/>
      <c r="D124" s="125"/>
      <c r="E124" s="122"/>
    </row>
    <row r="125" spans="1:5" ht="40" customHeight="1" x14ac:dyDescent="0.35">
      <c r="A125" s="216"/>
      <c r="B125" s="251" t="s">
        <v>198</v>
      </c>
      <c r="C125" s="252"/>
      <c r="D125" s="125"/>
      <c r="E125" s="122"/>
    </row>
    <row r="126" spans="1:5" ht="40" customHeight="1" x14ac:dyDescent="0.35">
      <c r="A126" s="216"/>
      <c r="B126" s="136" t="s">
        <v>73</v>
      </c>
      <c r="C126" s="131"/>
      <c r="D126" s="125"/>
      <c r="E126" s="122"/>
    </row>
    <row r="127" spans="1:5" ht="40" customHeight="1" x14ac:dyDescent="0.35">
      <c r="A127" s="216"/>
      <c r="B127" s="136" t="s">
        <v>127</v>
      </c>
      <c r="C127" s="131">
        <f>SUM(C128:C133)</f>
        <v>0</v>
      </c>
      <c r="D127" s="125"/>
      <c r="E127" s="122"/>
    </row>
    <row r="128" spans="1:5" ht="15.5" x14ac:dyDescent="0.35">
      <c r="A128" s="216"/>
      <c r="B128" s="228" t="s">
        <v>325</v>
      </c>
      <c r="C128" s="229"/>
      <c r="D128" s="125"/>
      <c r="E128" s="122"/>
    </row>
    <row r="129" spans="1:5" ht="15.5" x14ac:dyDescent="0.35">
      <c r="A129" s="216"/>
      <c r="B129" s="228" t="s">
        <v>326</v>
      </c>
      <c r="C129" s="229"/>
      <c r="D129" s="125"/>
      <c r="E129" s="122"/>
    </row>
    <row r="130" spans="1:5" ht="15.5" x14ac:dyDescent="0.35">
      <c r="A130" s="216"/>
      <c r="B130" s="228" t="s">
        <v>327</v>
      </c>
      <c r="C130" s="229"/>
      <c r="D130" s="125"/>
      <c r="E130" s="122"/>
    </row>
    <row r="131" spans="1:5" ht="15.5" x14ac:dyDescent="0.35">
      <c r="A131" s="216"/>
      <c r="B131" s="228" t="s">
        <v>328</v>
      </c>
      <c r="C131" s="229"/>
      <c r="D131" s="125"/>
      <c r="E131" s="122"/>
    </row>
    <row r="132" spans="1:5" ht="15.5" x14ac:dyDescent="0.35">
      <c r="A132" s="216"/>
      <c r="B132" s="228" t="s">
        <v>329</v>
      </c>
      <c r="C132" s="229"/>
      <c r="D132" s="125"/>
      <c r="E132" s="122"/>
    </row>
    <row r="133" spans="1:5" ht="15.5" x14ac:dyDescent="0.35">
      <c r="A133" s="216"/>
      <c r="B133" s="228" t="s">
        <v>330</v>
      </c>
      <c r="C133" s="229"/>
      <c r="D133" s="125"/>
      <c r="E133" s="122"/>
    </row>
    <row r="134" spans="1:5" ht="40" customHeight="1" x14ac:dyDescent="0.35">
      <c r="A134" s="216"/>
      <c r="B134" s="136" t="s">
        <v>125</v>
      </c>
      <c r="C134" s="131"/>
      <c r="D134" s="125"/>
      <c r="E134" s="122"/>
    </row>
    <row r="135" spans="1:5" ht="40" customHeight="1" x14ac:dyDescent="0.35">
      <c r="A135" s="216"/>
      <c r="B135" s="136" t="s">
        <v>72</v>
      </c>
      <c r="C135" s="132">
        <f>SUM(C136:C139)</f>
        <v>0</v>
      </c>
      <c r="D135" s="125"/>
      <c r="E135" s="122"/>
    </row>
    <row r="136" spans="1:5" ht="15.5" x14ac:dyDescent="0.35">
      <c r="A136" s="216"/>
      <c r="B136" s="228" t="s">
        <v>321</v>
      </c>
      <c r="C136" s="229"/>
      <c r="D136" s="125"/>
      <c r="E136" s="122"/>
    </row>
    <row r="137" spans="1:5" ht="15.5" x14ac:dyDescent="0.35">
      <c r="A137" s="216"/>
      <c r="B137" s="228" t="s">
        <v>322</v>
      </c>
      <c r="C137" s="229"/>
      <c r="D137" s="125"/>
      <c r="E137" s="122"/>
    </row>
    <row r="138" spans="1:5" ht="15.5" x14ac:dyDescent="0.35">
      <c r="A138" s="216"/>
      <c r="B138" s="228" t="s">
        <v>324</v>
      </c>
      <c r="C138" s="229"/>
      <c r="D138" s="125"/>
      <c r="E138" s="122"/>
    </row>
    <row r="139" spans="1:5" ht="15.5" x14ac:dyDescent="0.35">
      <c r="A139" s="216"/>
      <c r="B139" s="228" t="s">
        <v>323</v>
      </c>
      <c r="C139" s="229"/>
      <c r="D139" s="125"/>
      <c r="E139" s="122"/>
    </row>
    <row r="140" spans="1:5" ht="40" customHeight="1" x14ac:dyDescent="0.35">
      <c r="A140" s="216"/>
      <c r="B140" s="136" t="s">
        <v>196</v>
      </c>
      <c r="C140" s="132"/>
      <c r="D140" s="125"/>
      <c r="E140" s="122"/>
    </row>
    <row r="141" spans="1:5" ht="40" customHeight="1" x14ac:dyDescent="0.35">
      <c r="A141" s="216"/>
      <c r="B141" s="136" t="s">
        <v>197</v>
      </c>
      <c r="C141" s="132"/>
      <c r="D141" s="125"/>
      <c r="E141" s="122"/>
    </row>
    <row r="142" spans="1:5" ht="40" customHeight="1" x14ac:dyDescent="0.35">
      <c r="A142" s="216"/>
      <c r="B142" s="251" t="s">
        <v>199</v>
      </c>
      <c r="C142" s="252"/>
      <c r="D142" s="125"/>
      <c r="E142" s="122"/>
    </row>
    <row r="143" spans="1:5" ht="40" customHeight="1" x14ac:dyDescent="0.35">
      <c r="A143" s="216"/>
      <c r="B143" s="136" t="s">
        <v>73</v>
      </c>
      <c r="C143" s="131"/>
      <c r="D143" s="125"/>
      <c r="E143" s="122"/>
    </row>
    <row r="144" spans="1:5" ht="40" customHeight="1" x14ac:dyDescent="0.35">
      <c r="A144" s="216"/>
      <c r="B144" s="136" t="s">
        <v>127</v>
      </c>
      <c r="C144" s="131">
        <f>SUM(C145:C150)</f>
        <v>0</v>
      </c>
      <c r="D144" s="125"/>
      <c r="E144" s="122"/>
    </row>
    <row r="145" spans="1:5" ht="15.5" x14ac:dyDescent="0.35">
      <c r="A145" s="216"/>
      <c r="B145" s="228" t="s">
        <v>325</v>
      </c>
      <c r="C145" s="229"/>
      <c r="D145" s="125"/>
      <c r="E145" s="122"/>
    </row>
    <row r="146" spans="1:5" ht="15.5" x14ac:dyDescent="0.35">
      <c r="A146" s="216"/>
      <c r="B146" s="228" t="s">
        <v>326</v>
      </c>
      <c r="C146" s="229"/>
      <c r="D146" s="125"/>
      <c r="E146" s="122"/>
    </row>
    <row r="147" spans="1:5" ht="15.5" x14ac:dyDescent="0.35">
      <c r="A147" s="216"/>
      <c r="B147" s="228" t="s">
        <v>327</v>
      </c>
      <c r="C147" s="229"/>
      <c r="D147" s="125"/>
      <c r="E147" s="122"/>
    </row>
    <row r="148" spans="1:5" ht="15.5" x14ac:dyDescent="0.35">
      <c r="A148" s="216"/>
      <c r="B148" s="228" t="s">
        <v>328</v>
      </c>
      <c r="C148" s="229"/>
      <c r="D148" s="125"/>
      <c r="E148" s="122"/>
    </row>
    <row r="149" spans="1:5" ht="15.5" x14ac:dyDescent="0.35">
      <c r="A149" s="216"/>
      <c r="B149" s="228" t="s">
        <v>329</v>
      </c>
      <c r="C149" s="229"/>
      <c r="D149" s="125"/>
      <c r="E149" s="122"/>
    </row>
    <row r="150" spans="1:5" ht="15.5" x14ac:dyDescent="0.35">
      <c r="A150" s="216"/>
      <c r="B150" s="228" t="s">
        <v>330</v>
      </c>
      <c r="C150" s="229"/>
      <c r="D150" s="125"/>
      <c r="E150" s="122"/>
    </row>
    <row r="151" spans="1:5" ht="40" customHeight="1" x14ac:dyDescent="0.35">
      <c r="A151" s="216"/>
      <c r="B151" s="136" t="s">
        <v>125</v>
      </c>
      <c r="C151" s="131"/>
      <c r="D151" s="125"/>
      <c r="E151" s="122"/>
    </row>
    <row r="152" spans="1:5" ht="40" customHeight="1" x14ac:dyDescent="0.35">
      <c r="A152" s="216"/>
      <c r="B152" s="136" t="s">
        <v>72</v>
      </c>
      <c r="C152" s="132">
        <f>SUM(C153:C156)</f>
        <v>0</v>
      </c>
      <c r="D152" s="125"/>
      <c r="E152" s="122"/>
    </row>
    <row r="153" spans="1:5" ht="15.5" x14ac:dyDescent="0.35">
      <c r="A153" s="216"/>
      <c r="B153" s="228" t="s">
        <v>321</v>
      </c>
      <c r="C153" s="229"/>
      <c r="D153" s="125"/>
      <c r="E153" s="122"/>
    </row>
    <row r="154" spans="1:5" ht="15.5" x14ac:dyDescent="0.35">
      <c r="A154" s="216"/>
      <c r="B154" s="228" t="s">
        <v>322</v>
      </c>
      <c r="C154" s="229"/>
      <c r="D154" s="125"/>
      <c r="E154" s="122"/>
    </row>
    <row r="155" spans="1:5" ht="15.5" x14ac:dyDescent="0.35">
      <c r="A155" s="216"/>
      <c r="B155" s="228" t="s">
        <v>324</v>
      </c>
      <c r="C155" s="229"/>
      <c r="D155" s="125"/>
      <c r="E155" s="122"/>
    </row>
    <row r="156" spans="1:5" ht="15.5" x14ac:dyDescent="0.35">
      <c r="A156" s="216"/>
      <c r="B156" s="228" t="s">
        <v>323</v>
      </c>
      <c r="C156" s="229"/>
      <c r="D156" s="125"/>
      <c r="E156" s="122"/>
    </row>
    <row r="157" spans="1:5" ht="40" customHeight="1" x14ac:dyDescent="0.35">
      <c r="A157" s="216"/>
      <c r="B157" s="136" t="s">
        <v>196</v>
      </c>
      <c r="C157" s="132"/>
      <c r="D157" s="125"/>
      <c r="E157" s="122"/>
    </row>
    <row r="158" spans="1:5" ht="40" customHeight="1" x14ac:dyDescent="0.35">
      <c r="A158" s="216"/>
      <c r="B158" s="136" t="s">
        <v>197</v>
      </c>
      <c r="C158" s="132"/>
      <c r="D158" s="125"/>
      <c r="E158" s="122"/>
    </row>
    <row r="159" spans="1:5" ht="40" customHeight="1" x14ac:dyDescent="0.35">
      <c r="A159" s="216"/>
      <c r="B159" s="251" t="s">
        <v>200</v>
      </c>
      <c r="C159" s="252"/>
      <c r="D159" s="125"/>
      <c r="E159" s="122"/>
    </row>
    <row r="160" spans="1:5" ht="40" customHeight="1" x14ac:dyDescent="0.35">
      <c r="A160" s="216"/>
      <c r="B160" s="136" t="s">
        <v>73</v>
      </c>
      <c r="C160" s="131"/>
      <c r="D160" s="125"/>
      <c r="E160" s="122"/>
    </row>
    <row r="161" spans="1:5" ht="40" customHeight="1" x14ac:dyDescent="0.35">
      <c r="A161" s="216"/>
      <c r="B161" s="136" t="s">
        <v>127</v>
      </c>
      <c r="C161" s="131">
        <f>SUM(C162:C167)</f>
        <v>0</v>
      </c>
      <c r="D161" s="125"/>
      <c r="E161" s="122"/>
    </row>
    <row r="162" spans="1:5" ht="15.5" x14ac:dyDescent="0.35">
      <c r="A162" s="216"/>
      <c r="B162" s="228" t="s">
        <v>325</v>
      </c>
      <c r="C162" s="229"/>
      <c r="D162" s="125"/>
      <c r="E162" s="122"/>
    </row>
    <row r="163" spans="1:5" ht="15.5" x14ac:dyDescent="0.35">
      <c r="A163" s="216"/>
      <c r="B163" s="228" t="s">
        <v>326</v>
      </c>
      <c r="C163" s="229"/>
      <c r="D163" s="125"/>
      <c r="E163" s="122"/>
    </row>
    <row r="164" spans="1:5" ht="15.5" x14ac:dyDescent="0.35">
      <c r="A164" s="216"/>
      <c r="B164" s="228" t="s">
        <v>327</v>
      </c>
      <c r="C164" s="229"/>
      <c r="D164" s="125"/>
      <c r="E164" s="122"/>
    </row>
    <row r="165" spans="1:5" ht="15.5" x14ac:dyDescent="0.35">
      <c r="A165" s="216"/>
      <c r="B165" s="228" t="s">
        <v>328</v>
      </c>
      <c r="C165" s="229"/>
      <c r="D165" s="125"/>
      <c r="E165" s="122"/>
    </row>
    <row r="166" spans="1:5" ht="15.5" x14ac:dyDescent="0.35">
      <c r="A166" s="216"/>
      <c r="B166" s="228" t="s">
        <v>329</v>
      </c>
      <c r="C166" s="229"/>
      <c r="D166" s="125"/>
      <c r="E166" s="122"/>
    </row>
    <row r="167" spans="1:5" ht="15.5" x14ac:dyDescent="0.35">
      <c r="A167" s="216"/>
      <c r="B167" s="228" t="s">
        <v>330</v>
      </c>
      <c r="C167" s="229"/>
      <c r="D167" s="125"/>
      <c r="E167" s="122"/>
    </row>
    <row r="168" spans="1:5" ht="40" customHeight="1" x14ac:dyDescent="0.35">
      <c r="A168" s="216"/>
      <c r="B168" s="136" t="s">
        <v>125</v>
      </c>
      <c r="C168" s="131"/>
      <c r="D168" s="125"/>
      <c r="E168" s="122"/>
    </row>
    <row r="169" spans="1:5" ht="40" customHeight="1" x14ac:dyDescent="0.35">
      <c r="A169" s="216"/>
      <c r="B169" s="136" t="s">
        <v>72</v>
      </c>
      <c r="C169" s="132">
        <f>SUM(C170:C173)</f>
        <v>0</v>
      </c>
      <c r="D169" s="125"/>
      <c r="E169" s="122"/>
    </row>
    <row r="170" spans="1:5" ht="15.5" x14ac:dyDescent="0.35">
      <c r="A170" s="216"/>
      <c r="B170" s="228" t="s">
        <v>321</v>
      </c>
      <c r="C170" s="229"/>
      <c r="D170" s="125"/>
      <c r="E170" s="122"/>
    </row>
    <row r="171" spans="1:5" ht="15.5" x14ac:dyDescent="0.35">
      <c r="A171" s="216"/>
      <c r="B171" s="228" t="s">
        <v>322</v>
      </c>
      <c r="C171" s="229"/>
      <c r="D171" s="125"/>
      <c r="E171" s="122"/>
    </row>
    <row r="172" spans="1:5" ht="15.5" x14ac:dyDescent="0.35">
      <c r="A172" s="216"/>
      <c r="B172" s="228" t="s">
        <v>324</v>
      </c>
      <c r="C172" s="229"/>
      <c r="D172" s="125"/>
      <c r="E172" s="122"/>
    </row>
    <row r="173" spans="1:5" ht="15.5" x14ac:dyDescent="0.35">
      <c r="A173" s="216"/>
      <c r="B173" s="228" t="s">
        <v>323</v>
      </c>
      <c r="C173" s="229"/>
      <c r="D173" s="125"/>
      <c r="E173" s="122"/>
    </row>
    <row r="174" spans="1:5" ht="40" customHeight="1" x14ac:dyDescent="0.35">
      <c r="A174" s="216"/>
      <c r="B174" s="136" t="s">
        <v>196</v>
      </c>
      <c r="C174" s="132"/>
      <c r="D174" s="125"/>
      <c r="E174" s="122"/>
    </row>
    <row r="175" spans="1:5" ht="40" customHeight="1" x14ac:dyDescent="0.35">
      <c r="A175" s="216"/>
      <c r="B175" s="136" t="s">
        <v>197</v>
      </c>
      <c r="C175" s="132"/>
      <c r="D175" s="125"/>
      <c r="E175" s="122"/>
    </row>
    <row r="176" spans="1:5" ht="40" customHeight="1" x14ac:dyDescent="0.35">
      <c r="A176" s="216"/>
      <c r="B176" s="259" t="s">
        <v>201</v>
      </c>
      <c r="C176" s="260"/>
      <c r="D176" s="125"/>
      <c r="E176" s="122"/>
    </row>
    <row r="177" spans="1:5" ht="40" customHeight="1" x14ac:dyDescent="0.35">
      <c r="A177" s="216"/>
      <c r="B177" s="251" t="s">
        <v>195</v>
      </c>
      <c r="C177" s="252"/>
      <c r="D177" s="125"/>
      <c r="E177" s="122"/>
    </row>
    <row r="178" spans="1:5" ht="40" customHeight="1" x14ac:dyDescent="0.35">
      <c r="A178" s="216"/>
      <c r="B178" s="130" t="s">
        <v>130</v>
      </c>
      <c r="C178" s="133"/>
      <c r="D178" s="125"/>
      <c r="E178" s="122"/>
    </row>
    <row r="179" spans="1:5" ht="40" customHeight="1" x14ac:dyDescent="0.35">
      <c r="A179" s="216"/>
      <c r="B179" s="130" t="s">
        <v>131</v>
      </c>
      <c r="C179" s="133"/>
      <c r="D179" s="125"/>
      <c r="E179" s="122"/>
    </row>
    <row r="180" spans="1:5" ht="40" customHeight="1" x14ac:dyDescent="0.35">
      <c r="A180" s="216"/>
      <c r="B180" s="35" t="s">
        <v>132</v>
      </c>
      <c r="C180" s="134"/>
      <c r="D180" s="125"/>
      <c r="E180" s="122"/>
    </row>
    <row r="181" spans="1:5" ht="40" customHeight="1" x14ac:dyDescent="0.35">
      <c r="A181" s="216"/>
      <c r="B181" s="35" t="s">
        <v>133</v>
      </c>
      <c r="C181" s="134"/>
      <c r="D181" s="125"/>
      <c r="E181" s="122"/>
    </row>
    <row r="182" spans="1:5" ht="40" customHeight="1" x14ac:dyDescent="0.35">
      <c r="A182" s="216"/>
      <c r="B182" s="136" t="s">
        <v>197</v>
      </c>
      <c r="C182" s="134"/>
      <c r="D182" s="125"/>
      <c r="E182" s="122"/>
    </row>
    <row r="183" spans="1:5" ht="40" customHeight="1" x14ac:dyDescent="0.35">
      <c r="A183" s="216"/>
      <c r="B183" s="251" t="s">
        <v>198</v>
      </c>
      <c r="C183" s="252"/>
      <c r="D183" s="125"/>
      <c r="E183" s="122"/>
    </row>
    <row r="184" spans="1:5" ht="40" customHeight="1" x14ac:dyDescent="0.35">
      <c r="A184" s="216"/>
      <c r="B184" s="130" t="s">
        <v>130</v>
      </c>
      <c r="C184" s="133"/>
      <c r="D184" s="125"/>
      <c r="E184" s="122"/>
    </row>
    <row r="185" spans="1:5" ht="40" customHeight="1" x14ac:dyDescent="0.35">
      <c r="A185" s="216"/>
      <c r="B185" s="130" t="s">
        <v>131</v>
      </c>
      <c r="C185" s="133"/>
      <c r="D185" s="125"/>
      <c r="E185" s="122"/>
    </row>
    <row r="186" spans="1:5" ht="40" customHeight="1" x14ac:dyDescent="0.35">
      <c r="A186" s="216"/>
      <c r="B186" s="35" t="s">
        <v>132</v>
      </c>
      <c r="C186" s="134"/>
      <c r="D186" s="125"/>
      <c r="E186" s="122"/>
    </row>
    <row r="187" spans="1:5" ht="40" customHeight="1" x14ac:dyDescent="0.35">
      <c r="A187" s="216"/>
      <c r="B187" s="35" t="s">
        <v>133</v>
      </c>
      <c r="C187" s="134"/>
      <c r="D187" s="125"/>
      <c r="E187" s="122"/>
    </row>
    <row r="188" spans="1:5" ht="40" customHeight="1" x14ac:dyDescent="0.35">
      <c r="A188" s="216"/>
      <c r="B188" s="136" t="s">
        <v>197</v>
      </c>
      <c r="C188" s="134"/>
      <c r="D188" s="125"/>
      <c r="E188" s="122"/>
    </row>
    <row r="189" spans="1:5" ht="40" customHeight="1" x14ac:dyDescent="0.35">
      <c r="A189" s="216"/>
      <c r="B189" s="251" t="s">
        <v>199</v>
      </c>
      <c r="C189" s="252"/>
      <c r="D189" s="125"/>
      <c r="E189" s="122"/>
    </row>
    <row r="190" spans="1:5" ht="40" customHeight="1" x14ac:dyDescent="0.35">
      <c r="A190" s="216"/>
      <c r="B190" s="130" t="s">
        <v>130</v>
      </c>
      <c r="C190" s="133"/>
      <c r="D190" s="125"/>
      <c r="E190" s="122"/>
    </row>
    <row r="191" spans="1:5" ht="40" customHeight="1" x14ac:dyDescent="0.35">
      <c r="A191" s="216"/>
      <c r="B191" s="130" t="s">
        <v>131</v>
      </c>
      <c r="C191" s="133"/>
      <c r="D191" s="125"/>
      <c r="E191" s="122"/>
    </row>
    <row r="192" spans="1:5" ht="40" customHeight="1" x14ac:dyDescent="0.35">
      <c r="A192" s="216"/>
      <c r="B192" s="35" t="s">
        <v>132</v>
      </c>
      <c r="C192" s="134"/>
      <c r="D192" s="125"/>
      <c r="E192" s="122"/>
    </row>
    <row r="193" spans="1:5" ht="40" customHeight="1" x14ac:dyDescent="0.35">
      <c r="A193" s="216"/>
      <c r="B193" s="35" t="s">
        <v>133</v>
      </c>
      <c r="C193" s="134"/>
      <c r="D193" s="125"/>
      <c r="E193" s="122"/>
    </row>
    <row r="194" spans="1:5" ht="40" customHeight="1" x14ac:dyDescent="0.35">
      <c r="A194" s="216"/>
      <c r="B194" s="136" t="s">
        <v>197</v>
      </c>
      <c r="C194" s="186"/>
      <c r="D194" s="125"/>
      <c r="E194" s="122"/>
    </row>
    <row r="195" spans="1:5" ht="40" customHeight="1" x14ac:dyDescent="0.35">
      <c r="A195" s="216"/>
      <c r="B195" s="251" t="s">
        <v>200</v>
      </c>
      <c r="C195" s="252"/>
      <c r="D195" s="125"/>
      <c r="E195" s="122"/>
    </row>
    <row r="196" spans="1:5" ht="40" customHeight="1" x14ac:dyDescent="0.35">
      <c r="A196" s="216"/>
      <c r="B196" s="130" t="s">
        <v>130</v>
      </c>
      <c r="C196" s="133"/>
      <c r="D196" s="125"/>
      <c r="E196" s="122"/>
    </row>
    <row r="197" spans="1:5" ht="40" customHeight="1" x14ac:dyDescent="0.35">
      <c r="A197" s="216"/>
      <c r="B197" s="130" t="s">
        <v>131</v>
      </c>
      <c r="C197" s="133"/>
      <c r="D197" s="125"/>
      <c r="E197" s="122"/>
    </row>
    <row r="198" spans="1:5" ht="40" customHeight="1" x14ac:dyDescent="0.35">
      <c r="A198" s="216"/>
      <c r="B198" s="35" t="s">
        <v>132</v>
      </c>
      <c r="C198" s="134"/>
      <c r="D198" s="125"/>
      <c r="E198" s="122"/>
    </row>
    <row r="199" spans="1:5" ht="40" customHeight="1" x14ac:dyDescent="0.35">
      <c r="A199" s="216"/>
      <c r="B199" s="35" t="s">
        <v>133</v>
      </c>
      <c r="C199" s="134"/>
      <c r="D199" s="125"/>
      <c r="E199" s="122"/>
    </row>
    <row r="200" spans="1:5" ht="40" customHeight="1" thickBot="1" x14ac:dyDescent="0.4">
      <c r="A200" s="216"/>
      <c r="B200" s="187" t="s">
        <v>197</v>
      </c>
      <c r="C200" s="188"/>
      <c r="D200" s="125"/>
      <c r="E200" s="122"/>
    </row>
    <row r="201" spans="1:5" ht="20.149999999999999" customHeight="1" thickTop="1" thickBot="1" x14ac:dyDescent="0.4">
      <c r="A201" s="216"/>
      <c r="B201" s="18"/>
      <c r="C201" s="25"/>
      <c r="D201" s="125"/>
      <c r="E201" s="122"/>
    </row>
    <row r="202" spans="1:5" ht="140.15" customHeight="1" thickBot="1" x14ac:dyDescent="0.4">
      <c r="A202" s="216"/>
      <c r="B202" s="154" t="s">
        <v>202</v>
      </c>
      <c r="C202" s="36"/>
      <c r="D202" s="125"/>
      <c r="E202" s="122"/>
    </row>
    <row r="203" spans="1:5" ht="20.149999999999999" customHeight="1" thickBot="1" x14ac:dyDescent="0.4">
      <c r="A203" s="216"/>
      <c r="B203" s="18"/>
      <c r="C203" s="25"/>
      <c r="D203" s="125"/>
      <c r="E203" s="122"/>
    </row>
    <row r="204" spans="1:5" ht="40" customHeight="1" thickTop="1" x14ac:dyDescent="0.35">
      <c r="A204" s="216"/>
      <c r="B204" s="37" t="s">
        <v>26</v>
      </c>
      <c r="C204" s="38" t="s">
        <v>27</v>
      </c>
      <c r="D204" s="125"/>
      <c r="E204" s="122"/>
    </row>
    <row r="205" spans="1:5" ht="20.149999999999999" customHeight="1" x14ac:dyDescent="0.35">
      <c r="A205" s="216"/>
      <c r="B205" s="39">
        <v>44227</v>
      </c>
      <c r="C205" s="40"/>
      <c r="D205" s="189">
        <f t="shared" ref="D205:D211" si="0">C205+1</f>
        <v>1</v>
      </c>
      <c r="E205" s="122"/>
    </row>
    <row r="206" spans="1:5" ht="20.149999999999999" customHeight="1" x14ac:dyDescent="0.35">
      <c r="A206" s="216"/>
      <c r="B206" s="39">
        <v>44255</v>
      </c>
      <c r="C206" s="40"/>
      <c r="D206" s="189">
        <f t="shared" si="0"/>
        <v>1</v>
      </c>
      <c r="E206" s="122"/>
    </row>
    <row r="207" spans="1:5" ht="20.149999999999999" customHeight="1" x14ac:dyDescent="0.35">
      <c r="A207" s="216"/>
      <c r="B207" s="39">
        <v>44286</v>
      </c>
      <c r="C207" s="40"/>
      <c r="D207" s="189">
        <f t="shared" si="0"/>
        <v>1</v>
      </c>
      <c r="E207" s="122"/>
    </row>
    <row r="208" spans="1:5" ht="20.149999999999999" customHeight="1" x14ac:dyDescent="0.35">
      <c r="A208" s="216"/>
      <c r="B208" s="39">
        <v>44316</v>
      </c>
      <c r="C208" s="40"/>
      <c r="D208" s="189">
        <f t="shared" si="0"/>
        <v>1</v>
      </c>
      <c r="E208" s="122"/>
    </row>
    <row r="209" spans="1:5" ht="20.149999999999999" customHeight="1" x14ac:dyDescent="0.35">
      <c r="A209" s="216"/>
      <c r="B209" s="39">
        <v>44347</v>
      </c>
      <c r="C209" s="40"/>
      <c r="D209" s="189">
        <f t="shared" si="0"/>
        <v>1</v>
      </c>
      <c r="E209" s="122"/>
    </row>
    <row r="210" spans="1:5" ht="20.149999999999999" customHeight="1" x14ac:dyDescent="0.35">
      <c r="A210" s="216"/>
      <c r="B210" s="39">
        <v>44377</v>
      </c>
      <c r="C210" s="40"/>
      <c r="D210" s="189">
        <f t="shared" si="0"/>
        <v>1</v>
      </c>
      <c r="E210" s="122"/>
    </row>
    <row r="211" spans="1:5" ht="20.149999999999999" customHeight="1" x14ac:dyDescent="0.35">
      <c r="A211" s="216"/>
      <c r="B211" s="39">
        <v>44408</v>
      </c>
      <c r="C211" s="40"/>
      <c r="D211" s="189">
        <f t="shared" si="0"/>
        <v>1</v>
      </c>
      <c r="E211" s="122"/>
    </row>
    <row r="212" spans="1:5" ht="20.149999999999999" customHeight="1" x14ac:dyDescent="0.35">
      <c r="A212" s="216"/>
      <c r="B212" s="39">
        <v>44439</v>
      </c>
      <c r="C212" s="40"/>
      <c r="D212" s="189">
        <f t="shared" ref="D212:D263" si="1">C212+1</f>
        <v>1</v>
      </c>
      <c r="E212" s="122"/>
    </row>
    <row r="213" spans="1:5" ht="20.149999999999999" customHeight="1" x14ac:dyDescent="0.35">
      <c r="A213" s="216"/>
      <c r="B213" s="39">
        <v>44469</v>
      </c>
      <c r="C213" s="40"/>
      <c r="D213" s="189">
        <f t="shared" si="1"/>
        <v>1</v>
      </c>
      <c r="E213" s="122"/>
    </row>
    <row r="214" spans="1:5" ht="20.149999999999999" customHeight="1" x14ac:dyDescent="0.35">
      <c r="A214" s="216"/>
      <c r="B214" s="39">
        <v>44500</v>
      </c>
      <c r="C214" s="40"/>
      <c r="D214" s="189">
        <f t="shared" si="1"/>
        <v>1</v>
      </c>
      <c r="E214" s="122"/>
    </row>
    <row r="215" spans="1:5" ht="20.149999999999999" customHeight="1" x14ac:dyDescent="0.35">
      <c r="A215" s="216"/>
      <c r="B215" s="39">
        <v>44530</v>
      </c>
      <c r="C215" s="40"/>
      <c r="D215" s="189">
        <f t="shared" si="1"/>
        <v>1</v>
      </c>
      <c r="E215" s="122"/>
    </row>
    <row r="216" spans="1:5" ht="20.149999999999999" customHeight="1" x14ac:dyDescent="0.35">
      <c r="A216" s="216"/>
      <c r="B216" s="39">
        <v>44561</v>
      </c>
      <c r="C216" s="40"/>
      <c r="D216" s="189">
        <f t="shared" si="1"/>
        <v>1</v>
      </c>
      <c r="E216" s="122"/>
    </row>
    <row r="217" spans="1:5" ht="20.149999999999999" customHeight="1" x14ac:dyDescent="0.35">
      <c r="A217" s="216"/>
      <c r="B217" s="39">
        <v>44592</v>
      </c>
      <c r="C217" s="40"/>
      <c r="D217" s="189">
        <f t="shared" si="1"/>
        <v>1</v>
      </c>
      <c r="E217" s="122"/>
    </row>
    <row r="218" spans="1:5" ht="20.149999999999999" customHeight="1" x14ac:dyDescent="0.35">
      <c r="A218" s="216"/>
      <c r="B218" s="39">
        <v>44620</v>
      </c>
      <c r="C218" s="40"/>
      <c r="D218" s="189">
        <f t="shared" si="1"/>
        <v>1</v>
      </c>
      <c r="E218" s="122"/>
    </row>
    <row r="219" spans="1:5" ht="20.149999999999999" customHeight="1" x14ac:dyDescent="0.35">
      <c r="A219" s="216"/>
      <c r="B219" s="39">
        <v>44651</v>
      </c>
      <c r="C219" s="40"/>
      <c r="D219" s="189">
        <f t="shared" si="1"/>
        <v>1</v>
      </c>
      <c r="E219" s="122"/>
    </row>
    <row r="220" spans="1:5" ht="20.149999999999999" customHeight="1" x14ac:dyDescent="0.35">
      <c r="A220" s="216"/>
      <c r="B220" s="39">
        <v>44681</v>
      </c>
      <c r="C220" s="40"/>
      <c r="D220" s="189">
        <f t="shared" si="1"/>
        <v>1</v>
      </c>
      <c r="E220" s="122"/>
    </row>
    <row r="221" spans="1:5" ht="20.149999999999999" customHeight="1" x14ac:dyDescent="0.35">
      <c r="A221" s="216"/>
      <c r="B221" s="39">
        <v>44712</v>
      </c>
      <c r="C221" s="40"/>
      <c r="D221" s="189">
        <f t="shared" si="1"/>
        <v>1</v>
      </c>
      <c r="E221" s="122"/>
    </row>
    <row r="222" spans="1:5" ht="20.149999999999999" customHeight="1" x14ac:dyDescent="0.35">
      <c r="A222" s="216"/>
      <c r="B222" s="39">
        <v>44742</v>
      </c>
      <c r="C222" s="40"/>
      <c r="D222" s="189">
        <f t="shared" si="1"/>
        <v>1</v>
      </c>
      <c r="E222" s="122"/>
    </row>
    <row r="223" spans="1:5" ht="20.149999999999999" customHeight="1" x14ac:dyDescent="0.35">
      <c r="A223" s="216"/>
      <c r="B223" s="39">
        <v>44773</v>
      </c>
      <c r="C223" s="40"/>
      <c r="D223" s="189">
        <f t="shared" si="1"/>
        <v>1</v>
      </c>
      <c r="E223" s="122"/>
    </row>
    <row r="224" spans="1:5" ht="20.149999999999999" customHeight="1" x14ac:dyDescent="0.35">
      <c r="A224" s="216"/>
      <c r="B224" s="39">
        <v>44804</v>
      </c>
      <c r="C224" s="40"/>
      <c r="D224" s="189">
        <f t="shared" si="1"/>
        <v>1</v>
      </c>
      <c r="E224" s="122"/>
    </row>
    <row r="225" spans="1:5" ht="20.149999999999999" customHeight="1" x14ac:dyDescent="0.35">
      <c r="A225" s="216"/>
      <c r="B225" s="39">
        <v>44834</v>
      </c>
      <c r="C225" s="40"/>
      <c r="D225" s="189">
        <f t="shared" si="1"/>
        <v>1</v>
      </c>
      <c r="E225" s="122"/>
    </row>
    <row r="226" spans="1:5" ht="20.149999999999999" customHeight="1" x14ac:dyDescent="0.35">
      <c r="A226" s="216"/>
      <c r="B226" s="39">
        <v>44865</v>
      </c>
      <c r="C226" s="40"/>
      <c r="D226" s="189">
        <f t="shared" si="1"/>
        <v>1</v>
      </c>
      <c r="E226" s="122"/>
    </row>
    <row r="227" spans="1:5" ht="20.149999999999999" customHeight="1" x14ac:dyDescent="0.35">
      <c r="A227" s="216"/>
      <c r="B227" s="39">
        <v>44895</v>
      </c>
      <c r="C227" s="40"/>
      <c r="D227" s="189">
        <f t="shared" si="1"/>
        <v>1</v>
      </c>
      <c r="E227" s="122"/>
    </row>
    <row r="228" spans="1:5" ht="20.149999999999999" customHeight="1" x14ac:dyDescent="0.35">
      <c r="A228" s="216"/>
      <c r="B228" s="39">
        <v>44926</v>
      </c>
      <c r="C228" s="40"/>
      <c r="D228" s="189">
        <f t="shared" si="1"/>
        <v>1</v>
      </c>
      <c r="E228" s="122"/>
    </row>
    <row r="229" spans="1:5" ht="20.149999999999999" customHeight="1" x14ac:dyDescent="0.35">
      <c r="A229" s="216"/>
      <c r="B229" s="39">
        <v>44957</v>
      </c>
      <c r="C229" s="40"/>
      <c r="D229" s="189">
        <f t="shared" si="1"/>
        <v>1</v>
      </c>
      <c r="E229" s="122"/>
    </row>
    <row r="230" spans="1:5" ht="20.149999999999999" customHeight="1" x14ac:dyDescent="0.35">
      <c r="A230" s="216"/>
      <c r="B230" s="39">
        <v>44985</v>
      </c>
      <c r="C230" s="40"/>
      <c r="D230" s="189">
        <f t="shared" si="1"/>
        <v>1</v>
      </c>
      <c r="E230" s="122"/>
    </row>
    <row r="231" spans="1:5" ht="20.149999999999999" customHeight="1" x14ac:dyDescent="0.35">
      <c r="A231" s="216"/>
      <c r="B231" s="39">
        <v>45016</v>
      </c>
      <c r="C231" s="40"/>
      <c r="D231" s="189">
        <f t="shared" si="1"/>
        <v>1</v>
      </c>
      <c r="E231" s="122"/>
    </row>
    <row r="232" spans="1:5" ht="20.149999999999999" customHeight="1" x14ac:dyDescent="0.35">
      <c r="A232" s="216"/>
      <c r="B232" s="39">
        <v>45046</v>
      </c>
      <c r="C232" s="40"/>
      <c r="D232" s="189">
        <f t="shared" si="1"/>
        <v>1</v>
      </c>
      <c r="E232" s="122"/>
    </row>
    <row r="233" spans="1:5" ht="20.149999999999999" customHeight="1" x14ac:dyDescent="0.35">
      <c r="A233" s="216"/>
      <c r="B233" s="39">
        <v>45077</v>
      </c>
      <c r="C233" s="40"/>
      <c r="D233" s="189">
        <f t="shared" si="1"/>
        <v>1</v>
      </c>
      <c r="E233" s="122"/>
    </row>
    <row r="234" spans="1:5" ht="20.149999999999999" customHeight="1" x14ac:dyDescent="0.35">
      <c r="A234" s="216"/>
      <c r="B234" s="39">
        <v>45107</v>
      </c>
      <c r="C234" s="40"/>
      <c r="D234" s="189">
        <f t="shared" si="1"/>
        <v>1</v>
      </c>
      <c r="E234" s="122"/>
    </row>
    <row r="235" spans="1:5" ht="20.149999999999999" customHeight="1" x14ac:dyDescent="0.35">
      <c r="A235" s="216"/>
      <c r="B235" s="39">
        <v>45138</v>
      </c>
      <c r="C235" s="40"/>
      <c r="D235" s="189">
        <f t="shared" si="1"/>
        <v>1</v>
      </c>
      <c r="E235" s="122"/>
    </row>
    <row r="236" spans="1:5" ht="20.149999999999999" customHeight="1" x14ac:dyDescent="0.35">
      <c r="A236" s="216"/>
      <c r="B236" s="39">
        <v>45169</v>
      </c>
      <c r="C236" s="40"/>
      <c r="D236" s="189">
        <f t="shared" si="1"/>
        <v>1</v>
      </c>
      <c r="E236" s="122"/>
    </row>
    <row r="237" spans="1:5" ht="20.149999999999999" customHeight="1" x14ac:dyDescent="0.35">
      <c r="A237" s="216"/>
      <c r="B237" s="39">
        <v>45199</v>
      </c>
      <c r="C237" s="40"/>
      <c r="D237" s="189">
        <f t="shared" si="1"/>
        <v>1</v>
      </c>
      <c r="E237" s="122"/>
    </row>
    <row r="238" spans="1:5" ht="20.149999999999999" customHeight="1" x14ac:dyDescent="0.35">
      <c r="A238" s="216"/>
      <c r="B238" s="39">
        <v>45230</v>
      </c>
      <c r="C238" s="40"/>
      <c r="D238" s="189">
        <f t="shared" si="1"/>
        <v>1</v>
      </c>
      <c r="E238" s="122"/>
    </row>
    <row r="239" spans="1:5" ht="20.149999999999999" customHeight="1" x14ac:dyDescent="0.35">
      <c r="A239" s="216"/>
      <c r="B239" s="39">
        <v>45260</v>
      </c>
      <c r="C239" s="40"/>
      <c r="D239" s="189">
        <f t="shared" si="1"/>
        <v>1</v>
      </c>
      <c r="E239" s="122"/>
    </row>
    <row r="240" spans="1:5" ht="20.149999999999999" customHeight="1" x14ac:dyDescent="0.35">
      <c r="A240" s="216"/>
      <c r="B240" s="39">
        <v>45291</v>
      </c>
      <c r="C240" s="40"/>
      <c r="D240" s="189">
        <f t="shared" si="1"/>
        <v>1</v>
      </c>
      <c r="E240" s="122"/>
    </row>
    <row r="241" spans="1:5" ht="20.149999999999999" customHeight="1" x14ac:dyDescent="0.35">
      <c r="A241" s="216"/>
      <c r="B241" s="39">
        <v>45322</v>
      </c>
      <c r="C241" s="40"/>
      <c r="D241" s="189">
        <f t="shared" si="1"/>
        <v>1</v>
      </c>
      <c r="E241" s="122"/>
    </row>
    <row r="242" spans="1:5" ht="20.149999999999999" customHeight="1" x14ac:dyDescent="0.35">
      <c r="A242" s="216"/>
      <c r="B242" s="39">
        <v>45351</v>
      </c>
      <c r="C242" s="40"/>
      <c r="D242" s="189">
        <f t="shared" si="1"/>
        <v>1</v>
      </c>
      <c r="E242" s="122"/>
    </row>
    <row r="243" spans="1:5" ht="20.149999999999999" customHeight="1" x14ac:dyDescent="0.35">
      <c r="A243" s="216"/>
      <c r="B243" s="39">
        <v>45382</v>
      </c>
      <c r="C243" s="40"/>
      <c r="D243" s="189">
        <f t="shared" si="1"/>
        <v>1</v>
      </c>
      <c r="E243" s="122"/>
    </row>
    <row r="244" spans="1:5" ht="20.149999999999999" customHeight="1" x14ac:dyDescent="0.35">
      <c r="A244" s="216"/>
      <c r="B244" s="39">
        <v>45412</v>
      </c>
      <c r="C244" s="40"/>
      <c r="D244" s="189">
        <f t="shared" si="1"/>
        <v>1</v>
      </c>
      <c r="E244" s="122"/>
    </row>
    <row r="245" spans="1:5" ht="20.149999999999999" customHeight="1" x14ac:dyDescent="0.35">
      <c r="A245" s="216"/>
      <c r="B245" s="39">
        <v>45443</v>
      </c>
      <c r="C245" s="40"/>
      <c r="D245" s="189">
        <f t="shared" si="1"/>
        <v>1</v>
      </c>
      <c r="E245" s="122"/>
    </row>
    <row r="246" spans="1:5" ht="20.149999999999999" customHeight="1" x14ac:dyDescent="0.35">
      <c r="A246" s="216"/>
      <c r="B246" s="39">
        <v>45473</v>
      </c>
      <c r="C246" s="40"/>
      <c r="D246" s="189">
        <f t="shared" si="1"/>
        <v>1</v>
      </c>
      <c r="E246" s="122"/>
    </row>
    <row r="247" spans="1:5" ht="20.149999999999999" customHeight="1" x14ac:dyDescent="0.35">
      <c r="A247" s="216"/>
      <c r="B247" s="39">
        <v>45504</v>
      </c>
      <c r="C247" s="40"/>
      <c r="D247" s="189">
        <f t="shared" si="1"/>
        <v>1</v>
      </c>
      <c r="E247" s="122"/>
    </row>
    <row r="248" spans="1:5" ht="20.149999999999999" customHeight="1" x14ac:dyDescent="0.35">
      <c r="A248" s="216"/>
      <c r="B248" s="39">
        <v>45535</v>
      </c>
      <c r="C248" s="40"/>
      <c r="D248" s="189">
        <f t="shared" si="1"/>
        <v>1</v>
      </c>
      <c r="E248" s="122"/>
    </row>
    <row r="249" spans="1:5" ht="20.149999999999999" customHeight="1" x14ac:dyDescent="0.35">
      <c r="A249" s="216"/>
      <c r="B249" s="39">
        <v>45565</v>
      </c>
      <c r="C249" s="40"/>
      <c r="D249" s="189">
        <f t="shared" si="1"/>
        <v>1</v>
      </c>
      <c r="E249" s="122"/>
    </row>
    <row r="250" spans="1:5" ht="20.149999999999999" customHeight="1" x14ac:dyDescent="0.35">
      <c r="A250" s="216"/>
      <c r="B250" s="39">
        <v>45596</v>
      </c>
      <c r="C250" s="40"/>
      <c r="D250" s="189">
        <f t="shared" si="1"/>
        <v>1</v>
      </c>
      <c r="E250" s="122"/>
    </row>
    <row r="251" spans="1:5" ht="20.149999999999999" customHeight="1" x14ac:dyDescent="0.35">
      <c r="A251" s="216"/>
      <c r="B251" s="39">
        <v>45626</v>
      </c>
      <c r="C251" s="40"/>
      <c r="D251" s="189">
        <f t="shared" si="1"/>
        <v>1</v>
      </c>
      <c r="E251" s="122"/>
    </row>
    <row r="252" spans="1:5" ht="20.149999999999999" customHeight="1" x14ac:dyDescent="0.35">
      <c r="A252" s="216"/>
      <c r="B252" s="39">
        <v>45657</v>
      </c>
      <c r="C252" s="40"/>
      <c r="D252" s="189">
        <f t="shared" si="1"/>
        <v>1</v>
      </c>
      <c r="E252" s="122"/>
    </row>
    <row r="253" spans="1:5" ht="20.149999999999999" customHeight="1" x14ac:dyDescent="0.35">
      <c r="A253" s="216"/>
      <c r="B253" s="39">
        <v>45688</v>
      </c>
      <c r="C253" s="40"/>
      <c r="D253" s="189">
        <f t="shared" si="1"/>
        <v>1</v>
      </c>
      <c r="E253" s="122"/>
    </row>
    <row r="254" spans="1:5" ht="20.149999999999999" customHeight="1" x14ac:dyDescent="0.35">
      <c r="A254" s="216"/>
      <c r="B254" s="39">
        <v>45716</v>
      </c>
      <c r="C254" s="40"/>
      <c r="D254" s="189">
        <f t="shared" si="1"/>
        <v>1</v>
      </c>
      <c r="E254" s="122"/>
    </row>
    <row r="255" spans="1:5" ht="20.149999999999999" customHeight="1" x14ac:dyDescent="0.35">
      <c r="A255" s="216"/>
      <c r="B255" s="39">
        <v>45747</v>
      </c>
      <c r="C255" s="40"/>
      <c r="D255" s="189">
        <f t="shared" si="1"/>
        <v>1</v>
      </c>
      <c r="E255" s="122"/>
    </row>
    <row r="256" spans="1:5" ht="20.149999999999999" customHeight="1" x14ac:dyDescent="0.35">
      <c r="A256" s="216"/>
      <c r="B256" s="39">
        <v>45777</v>
      </c>
      <c r="C256" s="40"/>
      <c r="D256" s="189">
        <f t="shared" si="1"/>
        <v>1</v>
      </c>
      <c r="E256" s="122"/>
    </row>
    <row r="257" spans="1:5" ht="20.149999999999999" customHeight="1" x14ac:dyDescent="0.35">
      <c r="A257" s="216"/>
      <c r="B257" s="39">
        <v>45808</v>
      </c>
      <c r="C257" s="40"/>
      <c r="D257" s="189">
        <f t="shared" si="1"/>
        <v>1</v>
      </c>
      <c r="E257" s="122"/>
    </row>
    <row r="258" spans="1:5" ht="20.149999999999999" customHeight="1" x14ac:dyDescent="0.35">
      <c r="A258" s="216"/>
      <c r="B258" s="39">
        <v>45838</v>
      </c>
      <c r="C258" s="40"/>
      <c r="D258" s="189">
        <f t="shared" si="1"/>
        <v>1</v>
      </c>
      <c r="E258" s="122"/>
    </row>
    <row r="259" spans="1:5" ht="20.149999999999999" customHeight="1" x14ac:dyDescent="0.35">
      <c r="A259" s="216"/>
      <c r="B259" s="39">
        <v>45869</v>
      </c>
      <c r="C259" s="40"/>
      <c r="D259" s="189">
        <f t="shared" si="1"/>
        <v>1</v>
      </c>
      <c r="E259" s="122"/>
    </row>
    <row r="260" spans="1:5" ht="20.149999999999999" customHeight="1" x14ac:dyDescent="0.35">
      <c r="A260" s="216"/>
      <c r="B260" s="39">
        <v>45900</v>
      </c>
      <c r="C260" s="40"/>
      <c r="D260" s="189">
        <f t="shared" si="1"/>
        <v>1</v>
      </c>
      <c r="E260" s="122"/>
    </row>
    <row r="261" spans="1:5" ht="20.149999999999999" customHeight="1" x14ac:dyDescent="0.35">
      <c r="A261" s="216"/>
      <c r="B261" s="39">
        <v>45930</v>
      </c>
      <c r="C261" s="40"/>
      <c r="D261" s="189">
        <f t="shared" si="1"/>
        <v>1</v>
      </c>
      <c r="E261" s="122"/>
    </row>
    <row r="262" spans="1:5" ht="20.149999999999999" customHeight="1" x14ac:dyDescent="0.35">
      <c r="A262" s="216"/>
      <c r="B262" s="39">
        <v>45961</v>
      </c>
      <c r="C262" s="40"/>
      <c r="D262" s="189">
        <f t="shared" si="1"/>
        <v>1</v>
      </c>
      <c r="E262" s="122"/>
    </row>
    <row r="263" spans="1:5" ht="20.149999999999999" customHeight="1" x14ac:dyDescent="0.35">
      <c r="A263" s="216"/>
      <c r="B263" s="39">
        <v>45991</v>
      </c>
      <c r="C263" s="40"/>
      <c r="D263" s="189">
        <f t="shared" si="1"/>
        <v>1</v>
      </c>
      <c r="E263" s="122"/>
    </row>
    <row r="264" spans="1:5" ht="20.149999999999999" customHeight="1" thickBot="1" x14ac:dyDescent="0.4">
      <c r="A264" s="216"/>
      <c r="B264" s="39">
        <v>46022</v>
      </c>
      <c r="C264" s="41"/>
      <c r="D264" s="189">
        <f>C264+1</f>
        <v>1</v>
      </c>
      <c r="E264" s="122"/>
    </row>
    <row r="265" spans="1:5" ht="20.149999999999999" customHeight="1" thickTop="1" thickBot="1" x14ac:dyDescent="0.4">
      <c r="A265" s="216"/>
      <c r="B265" s="135"/>
      <c r="C265" s="42"/>
      <c r="D265" s="125"/>
      <c r="E265" s="122"/>
    </row>
    <row r="266" spans="1:5" ht="40" customHeight="1" thickTop="1" x14ac:dyDescent="0.35">
      <c r="A266" s="216"/>
      <c r="B266" s="37" t="s">
        <v>26</v>
      </c>
      <c r="C266" s="38" t="s">
        <v>28</v>
      </c>
      <c r="D266" s="125"/>
      <c r="E266" s="122"/>
    </row>
    <row r="267" spans="1:5" ht="20.149999999999999" customHeight="1" x14ac:dyDescent="0.35">
      <c r="A267" s="216"/>
      <c r="B267" s="39">
        <v>44227</v>
      </c>
      <c r="C267" s="40"/>
      <c r="D267" s="125"/>
      <c r="E267" s="122"/>
    </row>
    <row r="268" spans="1:5" ht="20.149999999999999" customHeight="1" x14ac:dyDescent="0.35">
      <c r="A268" s="216"/>
      <c r="B268" s="39">
        <v>44255</v>
      </c>
      <c r="C268" s="40"/>
      <c r="D268" s="125"/>
      <c r="E268" s="122"/>
    </row>
    <row r="269" spans="1:5" ht="20.149999999999999" customHeight="1" x14ac:dyDescent="0.35">
      <c r="A269" s="216"/>
      <c r="B269" s="39">
        <v>44286</v>
      </c>
      <c r="C269" s="40"/>
      <c r="D269" s="125"/>
      <c r="E269" s="122"/>
    </row>
    <row r="270" spans="1:5" ht="20.149999999999999" customHeight="1" x14ac:dyDescent="0.35">
      <c r="A270" s="216"/>
      <c r="B270" s="39">
        <v>44316</v>
      </c>
      <c r="C270" s="40"/>
      <c r="D270" s="125"/>
      <c r="E270" s="122"/>
    </row>
    <row r="271" spans="1:5" ht="20.149999999999999" customHeight="1" x14ac:dyDescent="0.35">
      <c r="A271" s="216"/>
      <c r="B271" s="39">
        <v>44347</v>
      </c>
      <c r="C271" s="40"/>
      <c r="D271" s="125"/>
      <c r="E271" s="122"/>
    </row>
    <row r="272" spans="1:5" ht="20.149999999999999" customHeight="1" x14ac:dyDescent="0.35">
      <c r="A272" s="216"/>
      <c r="B272" s="39">
        <v>44377</v>
      </c>
      <c r="C272" s="40"/>
      <c r="D272" s="125"/>
      <c r="E272" s="122"/>
    </row>
    <row r="273" spans="1:5" ht="20.149999999999999" customHeight="1" x14ac:dyDescent="0.35">
      <c r="A273" s="216"/>
      <c r="B273" s="39">
        <v>44408</v>
      </c>
      <c r="C273" s="40"/>
      <c r="D273" s="125"/>
      <c r="E273" s="122"/>
    </row>
    <row r="274" spans="1:5" ht="20.149999999999999" customHeight="1" x14ac:dyDescent="0.35">
      <c r="A274" s="216"/>
      <c r="B274" s="39">
        <v>44439</v>
      </c>
      <c r="C274" s="40"/>
      <c r="D274" s="125"/>
      <c r="E274" s="122"/>
    </row>
    <row r="275" spans="1:5" ht="20.149999999999999" customHeight="1" x14ac:dyDescent="0.35">
      <c r="A275" s="216"/>
      <c r="B275" s="39">
        <v>44469</v>
      </c>
      <c r="C275" s="40"/>
      <c r="D275" s="125"/>
      <c r="E275" s="122"/>
    </row>
    <row r="276" spans="1:5" ht="20.149999999999999" customHeight="1" x14ac:dyDescent="0.35">
      <c r="A276" s="216"/>
      <c r="B276" s="39">
        <v>44500</v>
      </c>
      <c r="C276" s="40"/>
      <c r="D276" s="125"/>
      <c r="E276" s="122"/>
    </row>
    <row r="277" spans="1:5" ht="20.149999999999999" customHeight="1" x14ac:dyDescent="0.35">
      <c r="A277" s="216"/>
      <c r="B277" s="39">
        <v>44530</v>
      </c>
      <c r="C277" s="40"/>
      <c r="D277" s="125"/>
      <c r="E277" s="122"/>
    </row>
    <row r="278" spans="1:5" ht="20.149999999999999" customHeight="1" x14ac:dyDescent="0.35">
      <c r="A278" s="216"/>
      <c r="B278" s="39">
        <v>44561</v>
      </c>
      <c r="C278" s="40"/>
      <c r="D278" s="125"/>
      <c r="E278" s="122"/>
    </row>
    <row r="279" spans="1:5" ht="20.149999999999999" customHeight="1" x14ac:dyDescent="0.35">
      <c r="A279" s="216"/>
      <c r="B279" s="39">
        <v>44592</v>
      </c>
      <c r="C279" s="40"/>
      <c r="D279" s="125"/>
      <c r="E279" s="122"/>
    </row>
    <row r="280" spans="1:5" ht="20.149999999999999" customHeight="1" x14ac:dyDescent="0.35">
      <c r="A280" s="216"/>
      <c r="B280" s="39">
        <v>44620</v>
      </c>
      <c r="C280" s="40"/>
      <c r="D280" s="125"/>
      <c r="E280" s="122"/>
    </row>
    <row r="281" spans="1:5" ht="20.149999999999999" customHeight="1" x14ac:dyDescent="0.35">
      <c r="A281" s="216"/>
      <c r="B281" s="39">
        <v>44651</v>
      </c>
      <c r="C281" s="40"/>
      <c r="D281" s="125"/>
      <c r="E281" s="122"/>
    </row>
    <row r="282" spans="1:5" ht="20.149999999999999" customHeight="1" x14ac:dyDescent="0.35">
      <c r="A282" s="216"/>
      <c r="B282" s="39">
        <v>44681</v>
      </c>
      <c r="C282" s="40"/>
      <c r="D282" s="125"/>
      <c r="E282" s="122"/>
    </row>
    <row r="283" spans="1:5" ht="20.149999999999999" customHeight="1" x14ac:dyDescent="0.35">
      <c r="A283" s="216"/>
      <c r="B283" s="39">
        <v>44712</v>
      </c>
      <c r="C283" s="40"/>
      <c r="D283" s="125"/>
      <c r="E283" s="122"/>
    </row>
    <row r="284" spans="1:5" ht="20.149999999999999" customHeight="1" x14ac:dyDescent="0.35">
      <c r="A284" s="216"/>
      <c r="B284" s="39">
        <v>44742</v>
      </c>
      <c r="C284" s="40"/>
      <c r="D284" s="125"/>
      <c r="E284" s="122"/>
    </row>
    <row r="285" spans="1:5" ht="20.149999999999999" customHeight="1" x14ac:dyDescent="0.35">
      <c r="A285" s="216"/>
      <c r="B285" s="39">
        <v>44773</v>
      </c>
      <c r="C285" s="40"/>
      <c r="D285" s="125"/>
      <c r="E285" s="122"/>
    </row>
    <row r="286" spans="1:5" ht="20.149999999999999" customHeight="1" x14ac:dyDescent="0.35">
      <c r="A286" s="216"/>
      <c r="B286" s="39">
        <v>44804</v>
      </c>
      <c r="C286" s="40"/>
      <c r="D286" s="125"/>
      <c r="E286" s="122"/>
    </row>
    <row r="287" spans="1:5" ht="20.149999999999999" customHeight="1" x14ac:dyDescent="0.35">
      <c r="A287" s="216"/>
      <c r="B287" s="39">
        <v>44834</v>
      </c>
      <c r="C287" s="40"/>
      <c r="D287" s="125"/>
      <c r="E287" s="122"/>
    </row>
    <row r="288" spans="1:5" ht="20.149999999999999" customHeight="1" x14ac:dyDescent="0.35">
      <c r="A288" s="216"/>
      <c r="B288" s="39">
        <v>44865</v>
      </c>
      <c r="C288" s="40"/>
      <c r="D288" s="125"/>
      <c r="E288" s="122"/>
    </row>
    <row r="289" spans="1:5" ht="20.149999999999999" customHeight="1" x14ac:dyDescent="0.35">
      <c r="A289" s="216"/>
      <c r="B289" s="39">
        <v>44895</v>
      </c>
      <c r="C289" s="40"/>
      <c r="D289" s="125"/>
      <c r="E289" s="122"/>
    </row>
    <row r="290" spans="1:5" ht="20.149999999999999" customHeight="1" x14ac:dyDescent="0.35">
      <c r="A290" s="216"/>
      <c r="B290" s="39">
        <v>44926</v>
      </c>
      <c r="C290" s="40"/>
      <c r="D290" s="125"/>
      <c r="E290" s="122"/>
    </row>
    <row r="291" spans="1:5" ht="20.149999999999999" customHeight="1" x14ac:dyDescent="0.35">
      <c r="A291" s="216"/>
      <c r="B291" s="39">
        <v>44957</v>
      </c>
      <c r="C291" s="40"/>
      <c r="D291" s="125"/>
      <c r="E291" s="122"/>
    </row>
    <row r="292" spans="1:5" ht="20.149999999999999" customHeight="1" x14ac:dyDescent="0.35">
      <c r="A292" s="216"/>
      <c r="B292" s="39">
        <v>44985</v>
      </c>
      <c r="C292" s="40"/>
      <c r="D292" s="125"/>
      <c r="E292" s="122"/>
    </row>
    <row r="293" spans="1:5" ht="20.149999999999999" customHeight="1" x14ac:dyDescent="0.35">
      <c r="A293" s="216"/>
      <c r="B293" s="39">
        <v>45016</v>
      </c>
      <c r="C293" s="40"/>
      <c r="D293" s="125"/>
      <c r="E293" s="122"/>
    </row>
    <row r="294" spans="1:5" ht="20.149999999999999" customHeight="1" x14ac:dyDescent="0.35">
      <c r="A294" s="216"/>
      <c r="B294" s="39">
        <v>45046</v>
      </c>
      <c r="C294" s="40"/>
      <c r="D294" s="125"/>
      <c r="E294" s="122"/>
    </row>
    <row r="295" spans="1:5" ht="20.149999999999999" customHeight="1" x14ac:dyDescent="0.35">
      <c r="A295" s="216"/>
      <c r="B295" s="39">
        <v>45077</v>
      </c>
      <c r="C295" s="40"/>
      <c r="D295" s="125"/>
      <c r="E295" s="122"/>
    </row>
    <row r="296" spans="1:5" ht="20.149999999999999" customHeight="1" x14ac:dyDescent="0.35">
      <c r="A296" s="216"/>
      <c r="B296" s="39">
        <v>45107</v>
      </c>
      <c r="C296" s="40"/>
      <c r="D296" s="125"/>
      <c r="E296" s="122"/>
    </row>
    <row r="297" spans="1:5" ht="20.149999999999999" customHeight="1" x14ac:dyDescent="0.35">
      <c r="A297" s="216"/>
      <c r="B297" s="39">
        <v>45138</v>
      </c>
      <c r="C297" s="40"/>
      <c r="D297" s="125"/>
      <c r="E297" s="122"/>
    </row>
    <row r="298" spans="1:5" ht="20.149999999999999" customHeight="1" x14ac:dyDescent="0.35">
      <c r="A298" s="216"/>
      <c r="B298" s="39">
        <v>45169</v>
      </c>
      <c r="C298" s="40"/>
      <c r="D298" s="125"/>
      <c r="E298" s="122"/>
    </row>
    <row r="299" spans="1:5" ht="20.149999999999999" customHeight="1" x14ac:dyDescent="0.35">
      <c r="A299" s="216"/>
      <c r="B299" s="39">
        <v>45199</v>
      </c>
      <c r="C299" s="40"/>
      <c r="D299" s="125"/>
      <c r="E299" s="122"/>
    </row>
    <row r="300" spans="1:5" ht="20.149999999999999" customHeight="1" x14ac:dyDescent="0.35">
      <c r="A300" s="216"/>
      <c r="B300" s="39">
        <v>45230</v>
      </c>
      <c r="C300" s="40"/>
      <c r="D300" s="125"/>
      <c r="E300" s="122"/>
    </row>
    <row r="301" spans="1:5" ht="20.149999999999999" customHeight="1" x14ac:dyDescent="0.35">
      <c r="A301" s="216"/>
      <c r="B301" s="39">
        <v>45260</v>
      </c>
      <c r="C301" s="40"/>
      <c r="D301" s="125"/>
      <c r="E301" s="122"/>
    </row>
    <row r="302" spans="1:5" ht="20.149999999999999" customHeight="1" x14ac:dyDescent="0.35">
      <c r="A302" s="216"/>
      <c r="B302" s="39">
        <v>45291</v>
      </c>
      <c r="C302" s="40"/>
      <c r="D302" s="125"/>
      <c r="E302" s="122"/>
    </row>
    <row r="303" spans="1:5" ht="20.149999999999999" customHeight="1" x14ac:dyDescent="0.35">
      <c r="A303" s="216"/>
      <c r="B303" s="39">
        <v>45322</v>
      </c>
      <c r="C303" s="40"/>
      <c r="D303" s="125"/>
      <c r="E303" s="122"/>
    </row>
    <row r="304" spans="1:5" ht="20.149999999999999" customHeight="1" x14ac:dyDescent="0.35">
      <c r="A304" s="216"/>
      <c r="B304" s="39">
        <v>45351</v>
      </c>
      <c r="C304" s="40"/>
      <c r="D304" s="125"/>
      <c r="E304" s="122"/>
    </row>
    <row r="305" spans="1:5" ht="20.149999999999999" customHeight="1" x14ac:dyDescent="0.35">
      <c r="A305" s="216"/>
      <c r="B305" s="39">
        <v>45382</v>
      </c>
      <c r="C305" s="40"/>
      <c r="D305" s="125"/>
      <c r="E305" s="122"/>
    </row>
    <row r="306" spans="1:5" ht="20.149999999999999" customHeight="1" x14ac:dyDescent="0.35">
      <c r="A306" s="216"/>
      <c r="B306" s="39">
        <v>45412</v>
      </c>
      <c r="C306" s="40"/>
      <c r="D306" s="125"/>
      <c r="E306" s="122"/>
    </row>
    <row r="307" spans="1:5" ht="20.149999999999999" customHeight="1" x14ac:dyDescent="0.35">
      <c r="A307" s="216"/>
      <c r="B307" s="39">
        <v>45443</v>
      </c>
      <c r="C307" s="40"/>
      <c r="D307" s="125"/>
      <c r="E307" s="122"/>
    </row>
    <row r="308" spans="1:5" ht="20.149999999999999" customHeight="1" x14ac:dyDescent="0.35">
      <c r="A308" s="216"/>
      <c r="B308" s="39">
        <v>45473</v>
      </c>
      <c r="C308" s="40"/>
      <c r="D308" s="125"/>
      <c r="E308" s="122"/>
    </row>
    <row r="309" spans="1:5" ht="20.149999999999999" customHeight="1" x14ac:dyDescent="0.35">
      <c r="A309" s="216"/>
      <c r="B309" s="39">
        <v>45504</v>
      </c>
      <c r="C309" s="40"/>
      <c r="D309" s="125"/>
      <c r="E309" s="122"/>
    </row>
    <row r="310" spans="1:5" ht="20.149999999999999" customHeight="1" x14ac:dyDescent="0.35">
      <c r="A310" s="216"/>
      <c r="B310" s="39">
        <v>45535</v>
      </c>
      <c r="C310" s="40"/>
      <c r="D310" s="125"/>
      <c r="E310" s="122"/>
    </row>
    <row r="311" spans="1:5" ht="20.149999999999999" customHeight="1" x14ac:dyDescent="0.35">
      <c r="A311" s="216"/>
      <c r="B311" s="39">
        <v>45565</v>
      </c>
      <c r="C311" s="40"/>
      <c r="D311" s="125"/>
      <c r="E311" s="122"/>
    </row>
    <row r="312" spans="1:5" ht="20.149999999999999" customHeight="1" x14ac:dyDescent="0.35">
      <c r="A312" s="216"/>
      <c r="B312" s="39">
        <v>45596</v>
      </c>
      <c r="C312" s="40"/>
      <c r="D312" s="125"/>
      <c r="E312" s="122"/>
    </row>
    <row r="313" spans="1:5" ht="20.149999999999999" customHeight="1" x14ac:dyDescent="0.35">
      <c r="A313" s="216"/>
      <c r="B313" s="39">
        <v>45626</v>
      </c>
      <c r="C313" s="40"/>
      <c r="D313" s="125"/>
      <c r="E313" s="122"/>
    </row>
    <row r="314" spans="1:5" ht="20.149999999999999" customHeight="1" x14ac:dyDescent="0.35">
      <c r="A314" s="216"/>
      <c r="B314" s="39">
        <v>45657</v>
      </c>
      <c r="C314" s="40"/>
      <c r="D314" s="125"/>
      <c r="E314" s="122"/>
    </row>
    <row r="315" spans="1:5" ht="20.149999999999999" customHeight="1" x14ac:dyDescent="0.35">
      <c r="A315" s="216"/>
      <c r="B315" s="39">
        <v>45688</v>
      </c>
      <c r="C315" s="40"/>
      <c r="D315" s="125"/>
      <c r="E315" s="122"/>
    </row>
    <row r="316" spans="1:5" ht="20.149999999999999" customHeight="1" x14ac:dyDescent="0.35">
      <c r="A316" s="216"/>
      <c r="B316" s="39">
        <v>45716</v>
      </c>
      <c r="C316" s="40"/>
      <c r="D316" s="125"/>
      <c r="E316" s="122"/>
    </row>
    <row r="317" spans="1:5" ht="20.149999999999999" customHeight="1" x14ac:dyDescent="0.35">
      <c r="A317" s="216"/>
      <c r="B317" s="39">
        <v>45747</v>
      </c>
      <c r="C317" s="40"/>
      <c r="D317" s="125"/>
      <c r="E317" s="122"/>
    </row>
    <row r="318" spans="1:5" ht="20.149999999999999" customHeight="1" x14ac:dyDescent="0.35">
      <c r="A318" s="216"/>
      <c r="B318" s="39">
        <v>45777</v>
      </c>
      <c r="C318" s="40"/>
      <c r="D318" s="125"/>
      <c r="E318" s="122"/>
    </row>
    <row r="319" spans="1:5" ht="20.149999999999999" customHeight="1" x14ac:dyDescent="0.35">
      <c r="A319" s="216"/>
      <c r="B319" s="39">
        <v>45808</v>
      </c>
      <c r="C319" s="40"/>
      <c r="D319" s="125"/>
      <c r="E319" s="122"/>
    </row>
    <row r="320" spans="1:5" ht="20.149999999999999" customHeight="1" x14ac:dyDescent="0.35">
      <c r="A320" s="216"/>
      <c r="B320" s="39">
        <v>45838</v>
      </c>
      <c r="C320" s="40"/>
      <c r="D320" s="125"/>
      <c r="E320" s="122"/>
    </row>
    <row r="321" spans="1:5" ht="20.149999999999999" customHeight="1" x14ac:dyDescent="0.35">
      <c r="A321" s="216"/>
      <c r="B321" s="39">
        <v>45869</v>
      </c>
      <c r="C321" s="40"/>
      <c r="D321" s="125"/>
      <c r="E321" s="122"/>
    </row>
    <row r="322" spans="1:5" ht="20.149999999999999" customHeight="1" x14ac:dyDescent="0.35">
      <c r="A322" s="216"/>
      <c r="B322" s="39">
        <v>45900</v>
      </c>
      <c r="C322" s="40"/>
      <c r="D322" s="125"/>
      <c r="E322" s="122"/>
    </row>
    <row r="323" spans="1:5" ht="20.149999999999999" customHeight="1" x14ac:dyDescent="0.35">
      <c r="A323" s="216"/>
      <c r="B323" s="39">
        <v>45930</v>
      </c>
      <c r="C323" s="40"/>
      <c r="D323" s="125"/>
      <c r="E323" s="122"/>
    </row>
    <row r="324" spans="1:5" ht="20.149999999999999" customHeight="1" x14ac:dyDescent="0.35">
      <c r="A324" s="216"/>
      <c r="B324" s="39">
        <v>45961</v>
      </c>
      <c r="C324" s="40"/>
      <c r="D324" s="125"/>
      <c r="E324" s="122"/>
    </row>
    <row r="325" spans="1:5" ht="20.149999999999999" customHeight="1" x14ac:dyDescent="0.35">
      <c r="A325" s="216"/>
      <c r="B325" s="39">
        <v>45991</v>
      </c>
      <c r="C325" s="40"/>
      <c r="D325" s="125"/>
      <c r="E325" s="122"/>
    </row>
    <row r="326" spans="1:5" ht="20.149999999999999" customHeight="1" thickBot="1" x14ac:dyDescent="0.4">
      <c r="A326" s="216"/>
      <c r="B326" s="39">
        <v>46022</v>
      </c>
      <c r="C326" s="41"/>
      <c r="D326" s="125"/>
      <c r="E326" s="122"/>
    </row>
    <row r="327" spans="1:5" ht="20.149999999999999" customHeight="1" thickTop="1" thickBot="1" x14ac:dyDescent="0.4">
      <c r="A327" s="216"/>
      <c r="B327" s="135"/>
      <c r="C327" s="42"/>
      <c r="D327" s="125"/>
      <c r="E327" s="122"/>
    </row>
    <row r="328" spans="1:5" ht="40" customHeight="1" thickTop="1" x14ac:dyDescent="0.35">
      <c r="A328" s="216"/>
      <c r="B328" s="255" t="s">
        <v>29</v>
      </c>
      <c r="C328" s="256"/>
      <c r="D328" s="125"/>
      <c r="E328" s="122"/>
    </row>
    <row r="329" spans="1:5" ht="40" customHeight="1" x14ac:dyDescent="0.35">
      <c r="A329" s="216"/>
      <c r="B329" s="30" t="s">
        <v>30</v>
      </c>
      <c r="C329" s="190" t="str">
        <f>IF(C253&lt;&gt;"",(PRODUCT(D253:D264)-1),"Historique insuffisant")</f>
        <v>Historique insuffisant</v>
      </c>
      <c r="D329" s="125"/>
      <c r="E329" s="122"/>
    </row>
    <row r="330" spans="1:5" ht="40" customHeight="1" x14ac:dyDescent="0.35">
      <c r="A330" s="216"/>
      <c r="B330" s="43" t="s">
        <v>31</v>
      </c>
      <c r="C330" s="190" t="str">
        <f>IF(C229&lt;&gt;"",PRODUCT(D229:D264)^(1/3)-1,"Historique insuffisant")</f>
        <v>Historique insuffisant</v>
      </c>
      <c r="D330" s="125"/>
      <c r="E330" s="122"/>
    </row>
    <row r="331" spans="1:5" ht="44.25" customHeight="1" x14ac:dyDescent="0.35">
      <c r="A331" s="216"/>
      <c r="B331" s="44" t="s">
        <v>32</v>
      </c>
      <c r="C331" s="190" t="str">
        <f>IF(C205&lt;&gt;"",PRODUCT(D205:D264)^(1/5)-1,"Historique insuffisant")</f>
        <v>Historique insuffisant</v>
      </c>
      <c r="D331" s="125"/>
      <c r="E331" s="122"/>
    </row>
    <row r="332" spans="1:5" ht="40" customHeight="1" thickBot="1" x14ac:dyDescent="0.4">
      <c r="A332" s="216"/>
      <c r="B332" s="31" t="s">
        <v>33</v>
      </c>
      <c r="C332" s="45"/>
      <c r="D332" s="125"/>
      <c r="E332" s="122"/>
    </row>
    <row r="333" spans="1:5" ht="19.5" customHeight="1" thickTop="1" x14ac:dyDescent="0.35">
      <c r="A333" s="216"/>
      <c r="B333" s="18"/>
      <c r="C333" s="25"/>
      <c r="D333" s="125"/>
      <c r="E333" s="122"/>
    </row>
    <row r="334" spans="1:5" ht="40" customHeight="1" x14ac:dyDescent="0.35"/>
  </sheetData>
  <protectedRanges>
    <protectedRange sqref="B12:C13 D78:D82 C10:D11 C15:C16 D12:D49" name="Plage3_1"/>
  </protectedRanges>
  <mergeCells count="33">
    <mergeCell ref="B32:C32"/>
    <mergeCell ref="B34:C34"/>
    <mergeCell ref="B1:C1"/>
    <mergeCell ref="B7:C7"/>
    <mergeCell ref="B9:C9"/>
    <mergeCell ref="B14:C14"/>
    <mergeCell ref="B18:C18"/>
    <mergeCell ref="B5:C5"/>
    <mergeCell ref="B4:C4"/>
    <mergeCell ref="B3:C3"/>
    <mergeCell ref="B25:C25"/>
    <mergeCell ref="B6:C6"/>
    <mergeCell ref="B41:C41"/>
    <mergeCell ref="B50:C50"/>
    <mergeCell ref="B51:C51"/>
    <mergeCell ref="B60:C60"/>
    <mergeCell ref="B69:C69"/>
    <mergeCell ref="B189:C189"/>
    <mergeCell ref="B79:C79"/>
    <mergeCell ref="B81:C81"/>
    <mergeCell ref="B328:C328"/>
    <mergeCell ref="B99:C99"/>
    <mergeCell ref="B100:C100"/>
    <mergeCell ref="B107:C107"/>
    <mergeCell ref="B108:C108"/>
    <mergeCell ref="B125:C125"/>
    <mergeCell ref="B142:C142"/>
    <mergeCell ref="B176:C176"/>
    <mergeCell ref="B177:C177"/>
    <mergeCell ref="B183:C183"/>
    <mergeCell ref="B83:C83"/>
    <mergeCell ref="B159:C159"/>
    <mergeCell ref="B195:C195"/>
  </mergeCells>
  <phoneticPr fontId="20" type="noConversion"/>
  <dataValidations count="1">
    <dataValidation type="list" allowBlank="1" showInputMessage="1" showErrorMessage="1" sqref="C332" xr:uid="{00000000-0002-0000-0200-000000000000}">
      <formula1>"Oui,Non"</formula1>
    </dataValidation>
  </dataValidations>
  <pageMargins left="0.70866141732283472" right="0.70866141732283472" top="0.74803149606299213" bottom="0.74803149606299213" header="0.31496062992125984" footer="0.31496062992125984"/>
  <pageSetup paperSize="9" scale="55" fitToHeight="0" orientation="portrait" r:id="rId1"/>
  <headerFooter>
    <oddFooter>&amp;CSéléction de gestionnaires multi-actifs</oddFooter>
  </headerFooter>
  <ignoredErrors>
    <ignoredError sqref="C110 C118" unlocked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40701925-41B4-4FFC-8DC4-53838C03BB8F}">
          <x14:formula1>
            <xm:f>'listes choix cellules'!$B$3:$B$4</xm:f>
          </x14:formula1>
          <xm:sqref>C58 C67 C76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304"/>
  <sheetViews>
    <sheetView showWhiteSpace="0" topLeftCell="A38" zoomScale="90" zoomScaleNormal="90" zoomScalePageLayoutView="70" workbookViewId="0">
      <selection activeCell="B299" sqref="B299:C299"/>
    </sheetView>
  </sheetViews>
  <sheetFormatPr baseColWidth="10" defaultColWidth="0" defaultRowHeight="40" customHeight="1" zeroHeight="1" x14ac:dyDescent="0.35"/>
  <cols>
    <col min="1" max="1" width="5.7265625" style="119" customWidth="1"/>
    <col min="2" max="2" width="75.7265625" customWidth="1"/>
    <col min="3" max="3" width="75.7265625" style="90" customWidth="1"/>
    <col min="4" max="4" width="5.7265625" style="119" customWidth="1"/>
    <col min="5" max="5" width="2.7265625" style="119" hidden="1" customWidth="1"/>
    <col min="6" max="16384" width="9.1796875" hidden="1"/>
  </cols>
  <sheetData>
    <row r="1" spans="1:5" ht="40" customHeight="1" x14ac:dyDescent="0.35">
      <c r="A1" s="214"/>
      <c r="B1" s="245" t="s">
        <v>356</v>
      </c>
      <c r="C1" s="245"/>
      <c r="D1" s="221"/>
      <c r="E1" s="121"/>
    </row>
    <row r="2" spans="1:5" ht="20.149999999999999" customHeight="1" x14ac:dyDescent="0.35">
      <c r="A2" s="219"/>
      <c r="B2" s="289"/>
      <c r="C2" s="289"/>
      <c r="D2" s="191"/>
      <c r="E2" s="191"/>
    </row>
    <row r="3" spans="1:5" ht="20.149999999999999" customHeight="1" x14ac:dyDescent="0.35">
      <c r="A3" s="219"/>
      <c r="B3" s="268" t="s">
        <v>93</v>
      </c>
      <c r="C3" s="268"/>
      <c r="D3" s="191"/>
      <c r="E3" s="191"/>
    </row>
    <row r="4" spans="1:5" ht="42" customHeight="1" x14ac:dyDescent="0.35">
      <c r="A4" s="121"/>
      <c r="B4" s="267" t="s">
        <v>335</v>
      </c>
      <c r="C4" s="267"/>
      <c r="D4" s="121"/>
      <c r="E4" s="121"/>
    </row>
    <row r="5" spans="1:5" ht="58.5" customHeight="1" x14ac:dyDescent="0.35">
      <c r="A5" s="121"/>
      <c r="B5" s="267" t="s">
        <v>334</v>
      </c>
      <c r="C5" s="267"/>
      <c r="D5" s="121"/>
      <c r="E5" s="121"/>
    </row>
    <row r="6" spans="1:5" ht="37.5" customHeight="1" x14ac:dyDescent="0.35">
      <c r="A6" s="121"/>
      <c r="B6" s="293" t="s">
        <v>357</v>
      </c>
      <c r="C6" s="293"/>
      <c r="D6" s="121"/>
      <c r="E6" s="121"/>
    </row>
    <row r="7" spans="1:5" ht="20.149999999999999" customHeight="1" x14ac:dyDescent="0.35">
      <c r="A7" s="219"/>
      <c r="B7" s="89"/>
      <c r="C7" s="98"/>
      <c r="D7" s="191"/>
      <c r="E7" s="191"/>
    </row>
    <row r="8" spans="1:5" ht="40" customHeight="1" x14ac:dyDescent="0.35">
      <c r="A8" s="217"/>
      <c r="B8" s="253" t="s">
        <v>359</v>
      </c>
      <c r="C8" s="253"/>
      <c r="D8" s="222"/>
      <c r="E8" s="169"/>
    </row>
    <row r="9" spans="1:5" ht="20.149999999999999" customHeight="1" thickBot="1" x14ac:dyDescent="0.4">
      <c r="A9" s="219"/>
      <c r="B9" s="27"/>
      <c r="C9" s="98"/>
      <c r="D9" s="191"/>
      <c r="E9" s="191"/>
    </row>
    <row r="10" spans="1:5" ht="40" customHeight="1" thickTop="1" thickBot="1" x14ac:dyDescent="0.4">
      <c r="A10" s="219"/>
      <c r="B10" s="290" t="s">
        <v>297</v>
      </c>
      <c r="C10" s="291"/>
      <c r="D10" s="191"/>
      <c r="E10" s="191"/>
    </row>
    <row r="11" spans="1:5" ht="60" customHeight="1" thickTop="1" x14ac:dyDescent="0.35">
      <c r="A11" s="180"/>
      <c r="B11" s="101" t="s">
        <v>122</v>
      </c>
      <c r="C11" s="102"/>
      <c r="D11" s="14"/>
      <c r="E11" s="14"/>
    </row>
    <row r="12" spans="1:5" ht="40" customHeight="1" x14ac:dyDescent="0.35">
      <c r="A12" s="180"/>
      <c r="B12" s="47" t="s">
        <v>358</v>
      </c>
      <c r="C12" s="48"/>
      <c r="D12" s="14"/>
      <c r="E12" s="14"/>
    </row>
    <row r="13" spans="1:5" ht="40" customHeight="1" x14ac:dyDescent="0.35">
      <c r="A13" s="180"/>
      <c r="B13" s="47" t="s">
        <v>34</v>
      </c>
      <c r="C13" s="48"/>
      <c r="D13" s="14"/>
      <c r="E13" s="14"/>
    </row>
    <row r="14" spans="1:5" ht="51.75" customHeight="1" x14ac:dyDescent="0.35">
      <c r="A14" s="180"/>
      <c r="B14" s="47" t="s">
        <v>173</v>
      </c>
      <c r="C14" s="48"/>
      <c r="D14" s="14"/>
      <c r="E14" s="14"/>
    </row>
    <row r="15" spans="1:5" ht="51.75" customHeight="1" x14ac:dyDescent="0.35">
      <c r="A15" s="227"/>
      <c r="B15" s="47" t="s">
        <v>331</v>
      </c>
      <c r="C15" s="48"/>
      <c r="D15" s="14"/>
      <c r="E15" s="14"/>
    </row>
    <row r="16" spans="1:5" ht="40" customHeight="1" thickBot="1" x14ac:dyDescent="0.4">
      <c r="A16" s="180"/>
      <c r="B16" s="47" t="s">
        <v>35</v>
      </c>
      <c r="C16" s="48"/>
      <c r="D16" s="14"/>
      <c r="E16" s="14"/>
    </row>
    <row r="17" spans="1:5" ht="40" customHeight="1" thickTop="1" thickBot="1" x14ac:dyDescent="0.4">
      <c r="A17" s="180"/>
      <c r="B17" s="292" t="s">
        <v>134</v>
      </c>
      <c r="C17" s="291"/>
      <c r="D17" s="14"/>
      <c r="E17" s="14"/>
    </row>
    <row r="18" spans="1:5" ht="62.5" thickTop="1" x14ac:dyDescent="0.35">
      <c r="A18" s="180"/>
      <c r="B18" s="101" t="s">
        <v>135</v>
      </c>
      <c r="C18" s="102"/>
      <c r="D18" s="14"/>
      <c r="E18" s="14"/>
    </row>
    <row r="19" spans="1:5" ht="45" customHeight="1" x14ac:dyDescent="0.35">
      <c r="A19" s="180"/>
      <c r="B19" s="47" t="s">
        <v>136</v>
      </c>
      <c r="C19" s="48"/>
      <c r="D19" s="14"/>
      <c r="E19" s="14"/>
    </row>
    <row r="20" spans="1:5" ht="40" customHeight="1" x14ac:dyDescent="0.35">
      <c r="A20" s="180"/>
      <c r="B20" s="47" t="s">
        <v>34</v>
      </c>
      <c r="C20" s="48"/>
      <c r="D20" s="14"/>
      <c r="E20" s="14"/>
    </row>
    <row r="21" spans="1:5" ht="46.5" customHeight="1" x14ac:dyDescent="0.35">
      <c r="A21" s="180"/>
      <c r="B21" s="47" t="s">
        <v>172</v>
      </c>
      <c r="C21" s="137"/>
      <c r="D21" s="14"/>
      <c r="E21" s="14"/>
    </row>
    <row r="22" spans="1:5" ht="40" customHeight="1" thickBot="1" x14ac:dyDescent="0.4">
      <c r="A22" s="180"/>
      <c r="B22" s="49" t="s">
        <v>35</v>
      </c>
      <c r="C22" s="50"/>
      <c r="D22" s="14"/>
      <c r="E22" s="14"/>
    </row>
    <row r="23" spans="1:5" ht="40" customHeight="1" thickTop="1" thickBot="1" x14ac:dyDescent="0.4">
      <c r="A23" s="180"/>
      <c r="B23" s="292" t="s">
        <v>137</v>
      </c>
      <c r="C23" s="291"/>
      <c r="D23" s="14"/>
      <c r="E23" s="14"/>
    </row>
    <row r="24" spans="1:5" ht="64.5" customHeight="1" thickTop="1" x14ac:dyDescent="0.35">
      <c r="A24" s="180"/>
      <c r="B24" s="101" t="s">
        <v>138</v>
      </c>
      <c r="C24" s="102"/>
      <c r="D24" s="14"/>
      <c r="E24" s="14"/>
    </row>
    <row r="25" spans="1:5" ht="46.5" customHeight="1" x14ac:dyDescent="0.35">
      <c r="A25" s="180"/>
      <c r="B25" s="47" t="s">
        <v>139</v>
      </c>
      <c r="C25" s="48"/>
      <c r="D25" s="14"/>
      <c r="E25" s="14"/>
    </row>
    <row r="26" spans="1:5" ht="40" customHeight="1" x14ac:dyDescent="0.35">
      <c r="A26" s="180"/>
      <c r="B26" s="47" t="s">
        <v>34</v>
      </c>
      <c r="C26" s="48"/>
      <c r="D26" s="14"/>
      <c r="E26" s="14"/>
    </row>
    <row r="27" spans="1:5" ht="46.5" x14ac:dyDescent="0.35">
      <c r="A27" s="180"/>
      <c r="B27" s="47" t="s">
        <v>174</v>
      </c>
      <c r="C27" s="137"/>
      <c r="D27" s="14"/>
      <c r="E27" s="14"/>
    </row>
    <row r="28" spans="1:5" ht="40" customHeight="1" thickBot="1" x14ac:dyDescent="0.4">
      <c r="A28" s="180"/>
      <c r="B28" s="49" t="s">
        <v>35</v>
      </c>
      <c r="C28" s="50"/>
      <c r="D28" s="14"/>
      <c r="E28" s="14"/>
    </row>
    <row r="29" spans="1:5" ht="40" customHeight="1" thickTop="1" x14ac:dyDescent="0.35">
      <c r="A29" s="180"/>
      <c r="B29" s="95" t="s">
        <v>99</v>
      </c>
      <c r="D29" s="14"/>
      <c r="E29" s="14"/>
    </row>
    <row r="30" spans="1:5" ht="25.5" customHeight="1" thickBot="1" x14ac:dyDescent="0.4">
      <c r="A30" s="180"/>
      <c r="D30" s="14"/>
      <c r="E30" s="14"/>
    </row>
    <row r="31" spans="1:5" ht="40" customHeight="1" thickTop="1" x14ac:dyDescent="0.35">
      <c r="A31" s="180"/>
      <c r="B31" s="285" t="s">
        <v>50</v>
      </c>
      <c r="C31" s="273"/>
      <c r="D31" s="14"/>
      <c r="E31" s="14"/>
    </row>
    <row r="32" spans="1:5" ht="40" customHeight="1" x14ac:dyDescent="0.35">
      <c r="A32" s="180"/>
      <c r="B32" s="286" t="s">
        <v>360</v>
      </c>
      <c r="C32" s="287"/>
      <c r="D32" s="14"/>
      <c r="E32" s="14"/>
    </row>
    <row r="33" spans="1:5" ht="40" customHeight="1" x14ac:dyDescent="0.35">
      <c r="A33" s="180"/>
      <c r="B33" s="145" t="s">
        <v>140</v>
      </c>
      <c r="C33" s="226"/>
      <c r="D33" s="14"/>
      <c r="E33" s="14"/>
    </row>
    <row r="34" spans="1:5" ht="40" customHeight="1" x14ac:dyDescent="0.35">
      <c r="A34" s="180"/>
      <c r="B34" s="51" t="s">
        <v>141</v>
      </c>
      <c r="C34" s="146"/>
      <c r="D34" s="14"/>
      <c r="E34" s="14"/>
    </row>
    <row r="35" spans="1:5" ht="40" customHeight="1" x14ac:dyDescent="0.35">
      <c r="A35" s="180"/>
      <c r="B35" s="51" t="s">
        <v>142</v>
      </c>
      <c r="C35" s="147"/>
      <c r="D35" s="14"/>
      <c r="E35" s="14"/>
    </row>
    <row r="36" spans="1:5" ht="59.25" customHeight="1" x14ac:dyDescent="0.35">
      <c r="A36" s="180"/>
      <c r="B36" s="51" t="s">
        <v>143</v>
      </c>
      <c r="C36" s="147"/>
      <c r="D36" s="14"/>
      <c r="E36" s="14"/>
    </row>
    <row r="37" spans="1:5" ht="40" customHeight="1" x14ac:dyDescent="0.35">
      <c r="A37" s="180"/>
      <c r="B37" s="51" t="s">
        <v>144</v>
      </c>
      <c r="C37" s="147"/>
      <c r="D37" s="14"/>
      <c r="E37" s="14"/>
    </row>
    <row r="38" spans="1:5" ht="40" customHeight="1" x14ac:dyDescent="0.35">
      <c r="A38" s="180"/>
      <c r="B38" s="51" t="s">
        <v>203</v>
      </c>
      <c r="C38" s="147"/>
      <c r="D38" s="14"/>
      <c r="E38" s="14"/>
    </row>
    <row r="39" spans="1:5" ht="40" customHeight="1" x14ac:dyDescent="0.35">
      <c r="A39" s="180"/>
      <c r="B39" s="51" t="s">
        <v>204</v>
      </c>
      <c r="C39" s="147"/>
      <c r="D39" s="14"/>
      <c r="E39" s="14"/>
    </row>
    <row r="40" spans="1:5" ht="39.75" customHeight="1" x14ac:dyDescent="0.35">
      <c r="A40" s="180"/>
      <c r="B40" s="51" t="s">
        <v>160</v>
      </c>
      <c r="C40" s="226"/>
      <c r="D40" s="14"/>
      <c r="E40" s="14"/>
    </row>
    <row r="41" spans="1:5" ht="39.75" customHeight="1" x14ac:dyDescent="0.35">
      <c r="A41" s="180"/>
      <c r="B41" s="51" t="s">
        <v>141</v>
      </c>
      <c r="C41" s="147"/>
      <c r="D41" s="14"/>
      <c r="E41" s="14"/>
    </row>
    <row r="42" spans="1:5" ht="40" customHeight="1" x14ac:dyDescent="0.35">
      <c r="A42" s="180"/>
      <c r="B42" s="286" t="s">
        <v>361</v>
      </c>
      <c r="C42" s="287"/>
      <c r="D42" s="14"/>
      <c r="E42" s="14"/>
    </row>
    <row r="43" spans="1:5" ht="40" customHeight="1" x14ac:dyDescent="0.35">
      <c r="A43" s="180"/>
      <c r="B43" s="145" t="s">
        <v>140</v>
      </c>
      <c r="C43" s="226"/>
      <c r="D43" s="14"/>
      <c r="E43" s="14"/>
    </row>
    <row r="44" spans="1:5" ht="40" customHeight="1" x14ac:dyDescent="0.35">
      <c r="A44" s="180"/>
      <c r="B44" s="51" t="s">
        <v>141</v>
      </c>
      <c r="C44" s="147"/>
      <c r="D44" s="14"/>
      <c r="E44" s="14"/>
    </row>
    <row r="45" spans="1:5" ht="40" customHeight="1" x14ac:dyDescent="0.35">
      <c r="A45" s="180"/>
      <c r="B45" s="51" t="s">
        <v>142</v>
      </c>
      <c r="C45" s="147"/>
      <c r="D45" s="14"/>
      <c r="E45" s="14"/>
    </row>
    <row r="46" spans="1:5" ht="46.5" x14ac:dyDescent="0.35">
      <c r="A46" s="180"/>
      <c r="B46" s="51" t="s">
        <v>143</v>
      </c>
      <c r="C46" s="147"/>
      <c r="D46" s="14"/>
      <c r="E46" s="14"/>
    </row>
    <row r="47" spans="1:5" ht="40" customHeight="1" x14ac:dyDescent="0.35">
      <c r="A47" s="180"/>
      <c r="B47" s="51" t="s">
        <v>144</v>
      </c>
      <c r="C47" s="147"/>
      <c r="D47" s="14"/>
      <c r="E47" s="14"/>
    </row>
    <row r="48" spans="1:5" ht="40" customHeight="1" x14ac:dyDescent="0.35">
      <c r="A48" s="180"/>
      <c r="B48" s="51" t="s">
        <v>203</v>
      </c>
      <c r="C48" s="147"/>
      <c r="D48" s="14"/>
      <c r="E48" s="14"/>
    </row>
    <row r="49" spans="1:5" ht="40" customHeight="1" x14ac:dyDescent="0.35">
      <c r="A49" s="180"/>
      <c r="B49" s="51" t="s">
        <v>204</v>
      </c>
      <c r="C49" s="147"/>
      <c r="D49" s="14"/>
      <c r="E49" s="14"/>
    </row>
    <row r="50" spans="1:5" ht="40" customHeight="1" x14ac:dyDescent="0.35">
      <c r="A50" s="180"/>
      <c r="B50" s="51" t="s">
        <v>160</v>
      </c>
      <c r="C50" s="226"/>
      <c r="D50" s="14"/>
      <c r="E50" s="14"/>
    </row>
    <row r="51" spans="1:5" ht="40" customHeight="1" x14ac:dyDescent="0.35">
      <c r="A51" s="180"/>
      <c r="B51" s="51" t="s">
        <v>141</v>
      </c>
      <c r="C51" s="147"/>
      <c r="D51" s="14"/>
      <c r="E51" s="14"/>
    </row>
    <row r="52" spans="1:5" ht="40" customHeight="1" x14ac:dyDescent="0.35">
      <c r="A52" s="180"/>
      <c r="B52" s="286" t="s">
        <v>73</v>
      </c>
      <c r="C52" s="288"/>
      <c r="D52" s="14"/>
      <c r="E52" s="14"/>
    </row>
    <row r="53" spans="1:5" ht="40" customHeight="1" x14ac:dyDescent="0.35">
      <c r="A53" s="180"/>
      <c r="B53" s="145" t="s">
        <v>140</v>
      </c>
      <c r="C53" s="226"/>
      <c r="D53" s="14"/>
      <c r="E53" s="14"/>
    </row>
    <row r="54" spans="1:5" ht="40" customHeight="1" x14ac:dyDescent="0.35">
      <c r="A54" s="180"/>
      <c r="B54" s="51" t="s">
        <v>141</v>
      </c>
      <c r="C54" s="147"/>
      <c r="D54" s="14"/>
      <c r="E54" s="14"/>
    </row>
    <row r="55" spans="1:5" ht="40" customHeight="1" x14ac:dyDescent="0.35">
      <c r="A55" s="180"/>
      <c r="B55" s="51" t="s">
        <v>142</v>
      </c>
      <c r="C55" s="147"/>
      <c r="D55" s="14"/>
      <c r="E55" s="14"/>
    </row>
    <row r="56" spans="1:5" ht="40" customHeight="1" x14ac:dyDescent="0.35">
      <c r="A56" s="180"/>
      <c r="B56" s="51" t="s">
        <v>143</v>
      </c>
      <c r="C56" s="147"/>
      <c r="D56" s="14"/>
      <c r="E56" s="14"/>
    </row>
    <row r="57" spans="1:5" ht="40" customHeight="1" x14ac:dyDescent="0.35">
      <c r="A57" s="180"/>
      <c r="B57" s="51" t="s">
        <v>144</v>
      </c>
      <c r="C57" s="147"/>
      <c r="D57" s="14"/>
      <c r="E57" s="14"/>
    </row>
    <row r="58" spans="1:5" ht="40" customHeight="1" x14ac:dyDescent="0.35">
      <c r="A58" s="180"/>
      <c r="B58" s="51" t="s">
        <v>203</v>
      </c>
      <c r="C58" s="147"/>
      <c r="D58" s="14"/>
      <c r="E58" s="14"/>
    </row>
    <row r="59" spans="1:5" ht="40" customHeight="1" x14ac:dyDescent="0.35">
      <c r="A59" s="180"/>
      <c r="B59" s="51" t="s">
        <v>204</v>
      </c>
      <c r="C59" s="147"/>
      <c r="D59" s="14"/>
      <c r="E59" s="14"/>
    </row>
    <row r="60" spans="1:5" ht="40" customHeight="1" x14ac:dyDescent="0.35">
      <c r="A60" s="180"/>
      <c r="B60" s="51" t="s">
        <v>160</v>
      </c>
      <c r="C60" s="226"/>
      <c r="D60" s="14"/>
      <c r="E60" s="14"/>
    </row>
    <row r="61" spans="1:5" ht="40" customHeight="1" x14ac:dyDescent="0.35">
      <c r="A61" s="180"/>
      <c r="B61" s="51" t="s">
        <v>141</v>
      </c>
      <c r="C61" s="147"/>
      <c r="D61" s="14"/>
      <c r="E61" s="14"/>
    </row>
    <row r="62" spans="1:5" ht="40" customHeight="1" x14ac:dyDescent="0.35">
      <c r="A62" s="180"/>
      <c r="B62" s="286" t="s">
        <v>145</v>
      </c>
      <c r="C62" s="288"/>
      <c r="D62" s="14"/>
      <c r="E62" s="14"/>
    </row>
    <row r="63" spans="1:5" ht="40" customHeight="1" x14ac:dyDescent="0.35">
      <c r="A63" s="180"/>
      <c r="B63" s="145" t="s">
        <v>140</v>
      </c>
      <c r="C63" s="226"/>
      <c r="D63" s="14"/>
      <c r="E63" s="14"/>
    </row>
    <row r="64" spans="1:5" ht="40" customHeight="1" x14ac:dyDescent="0.35">
      <c r="A64" s="180"/>
      <c r="B64" s="51" t="s">
        <v>141</v>
      </c>
      <c r="C64" s="147"/>
      <c r="D64" s="14"/>
      <c r="E64" s="14"/>
    </row>
    <row r="65" spans="1:5" ht="40" customHeight="1" x14ac:dyDescent="0.35">
      <c r="A65" s="180"/>
      <c r="B65" s="51" t="s">
        <v>142</v>
      </c>
      <c r="C65" s="147"/>
      <c r="D65" s="14"/>
      <c r="E65" s="14"/>
    </row>
    <row r="66" spans="1:5" ht="50.15" customHeight="1" x14ac:dyDescent="0.35">
      <c r="A66" s="180"/>
      <c r="B66" s="51" t="s">
        <v>143</v>
      </c>
      <c r="C66" s="147"/>
      <c r="D66" s="14"/>
      <c r="E66" s="14"/>
    </row>
    <row r="67" spans="1:5" ht="40" customHeight="1" x14ac:dyDescent="0.35">
      <c r="A67" s="180"/>
      <c r="B67" s="51" t="s">
        <v>144</v>
      </c>
      <c r="C67" s="147"/>
      <c r="D67" s="14"/>
      <c r="E67" s="14"/>
    </row>
    <row r="68" spans="1:5" ht="40" customHeight="1" x14ac:dyDescent="0.35">
      <c r="A68" s="180"/>
      <c r="B68" s="51" t="s">
        <v>203</v>
      </c>
      <c r="C68" s="147"/>
      <c r="D68" s="14"/>
      <c r="E68" s="14"/>
    </row>
    <row r="69" spans="1:5" ht="40" customHeight="1" x14ac:dyDescent="0.35">
      <c r="A69" s="180"/>
      <c r="B69" s="51" t="s">
        <v>204</v>
      </c>
      <c r="C69" s="147"/>
      <c r="D69" s="14"/>
      <c r="E69" s="14"/>
    </row>
    <row r="70" spans="1:5" ht="40" customHeight="1" x14ac:dyDescent="0.35">
      <c r="A70" s="180"/>
      <c r="B70" s="51" t="s">
        <v>160</v>
      </c>
      <c r="C70" s="226"/>
      <c r="D70" s="14"/>
      <c r="E70" s="14"/>
    </row>
    <row r="71" spans="1:5" ht="40" customHeight="1" x14ac:dyDescent="0.35">
      <c r="A71" s="180"/>
      <c r="B71" s="51" t="s">
        <v>141</v>
      </c>
      <c r="C71" s="147"/>
      <c r="D71" s="14"/>
      <c r="E71" s="14"/>
    </row>
    <row r="72" spans="1:5" ht="40" customHeight="1" x14ac:dyDescent="0.35">
      <c r="A72" s="180"/>
      <c r="B72" s="286" t="s">
        <v>146</v>
      </c>
      <c r="C72" s="288"/>
      <c r="D72" s="14"/>
      <c r="E72" s="14"/>
    </row>
    <row r="73" spans="1:5" ht="40" customHeight="1" x14ac:dyDescent="0.35">
      <c r="A73" s="180"/>
      <c r="B73" s="145" t="s">
        <v>140</v>
      </c>
      <c r="C73" s="226"/>
      <c r="D73" s="14"/>
      <c r="E73" s="14"/>
    </row>
    <row r="74" spans="1:5" ht="40" customHeight="1" x14ac:dyDescent="0.35">
      <c r="A74" s="180"/>
      <c r="B74" s="51" t="s">
        <v>141</v>
      </c>
      <c r="C74" s="147"/>
      <c r="D74" s="14"/>
      <c r="E74" s="14"/>
    </row>
    <row r="75" spans="1:5" ht="40" customHeight="1" x14ac:dyDescent="0.35">
      <c r="A75" s="180"/>
      <c r="B75" s="51" t="s">
        <v>142</v>
      </c>
      <c r="C75" s="147"/>
      <c r="D75" s="14"/>
      <c r="E75" s="14"/>
    </row>
    <row r="76" spans="1:5" ht="55.5" customHeight="1" x14ac:dyDescent="0.35">
      <c r="A76" s="180"/>
      <c r="B76" s="51" t="s">
        <v>143</v>
      </c>
      <c r="C76" s="147"/>
      <c r="D76" s="14"/>
      <c r="E76" s="14"/>
    </row>
    <row r="77" spans="1:5" ht="40" customHeight="1" x14ac:dyDescent="0.35">
      <c r="A77" s="180"/>
      <c r="B77" s="51" t="s">
        <v>144</v>
      </c>
      <c r="C77" s="147"/>
      <c r="D77" s="14"/>
      <c r="E77" s="14"/>
    </row>
    <row r="78" spans="1:5" ht="40" customHeight="1" x14ac:dyDescent="0.35">
      <c r="A78" s="180"/>
      <c r="B78" s="51" t="s">
        <v>203</v>
      </c>
      <c r="C78" s="147"/>
      <c r="D78" s="14"/>
      <c r="E78" s="14"/>
    </row>
    <row r="79" spans="1:5" ht="40" customHeight="1" x14ac:dyDescent="0.35">
      <c r="A79" s="180"/>
      <c r="B79" s="51" t="s">
        <v>204</v>
      </c>
      <c r="C79" s="147"/>
      <c r="D79" s="14"/>
      <c r="E79" s="14"/>
    </row>
    <row r="80" spans="1:5" ht="40" customHeight="1" x14ac:dyDescent="0.35">
      <c r="A80" s="180"/>
      <c r="B80" s="51" t="s">
        <v>160</v>
      </c>
      <c r="C80" s="226"/>
      <c r="D80" s="14"/>
      <c r="E80" s="14"/>
    </row>
    <row r="81" spans="1:5" ht="40" customHeight="1" x14ac:dyDescent="0.35">
      <c r="A81" s="180"/>
      <c r="B81" s="51" t="s">
        <v>141</v>
      </c>
      <c r="C81" s="147"/>
      <c r="D81" s="14"/>
      <c r="E81" s="14"/>
    </row>
    <row r="82" spans="1:5" ht="40" customHeight="1" x14ac:dyDescent="0.35">
      <c r="A82" s="180"/>
      <c r="B82" s="286" t="s">
        <v>147</v>
      </c>
      <c r="C82" s="288"/>
      <c r="D82" s="14"/>
      <c r="E82" s="14"/>
    </row>
    <row r="83" spans="1:5" ht="40" customHeight="1" x14ac:dyDescent="0.35">
      <c r="A83" s="180"/>
      <c r="B83" s="145" t="s">
        <v>140</v>
      </c>
      <c r="C83" s="226"/>
      <c r="D83" s="14"/>
      <c r="E83" s="14"/>
    </row>
    <row r="84" spans="1:5" ht="40" customHeight="1" x14ac:dyDescent="0.35">
      <c r="A84" s="180"/>
      <c r="B84" s="51" t="s">
        <v>141</v>
      </c>
      <c r="C84" s="147"/>
      <c r="D84" s="14"/>
      <c r="E84" s="14"/>
    </row>
    <row r="85" spans="1:5" ht="40" customHeight="1" x14ac:dyDescent="0.35">
      <c r="A85" s="180"/>
      <c r="B85" s="51" t="s">
        <v>142</v>
      </c>
      <c r="C85" s="147"/>
      <c r="D85" s="14"/>
      <c r="E85" s="14"/>
    </row>
    <row r="86" spans="1:5" ht="40" customHeight="1" x14ac:dyDescent="0.35">
      <c r="A86" s="180"/>
      <c r="B86" s="51" t="s">
        <v>143</v>
      </c>
      <c r="C86" s="147"/>
      <c r="D86" s="14"/>
      <c r="E86" s="14"/>
    </row>
    <row r="87" spans="1:5" ht="40" customHeight="1" x14ac:dyDescent="0.35">
      <c r="A87" s="180"/>
      <c r="B87" s="51" t="s">
        <v>144</v>
      </c>
      <c r="C87" s="147"/>
      <c r="D87" s="14"/>
      <c r="E87" s="14"/>
    </row>
    <row r="88" spans="1:5" ht="40" customHeight="1" x14ac:dyDescent="0.35">
      <c r="A88" s="180"/>
      <c r="B88" s="51" t="s">
        <v>203</v>
      </c>
      <c r="C88" s="147"/>
      <c r="D88" s="14"/>
      <c r="E88" s="14"/>
    </row>
    <row r="89" spans="1:5" ht="40" customHeight="1" x14ac:dyDescent="0.35">
      <c r="A89" s="180"/>
      <c r="B89" s="51" t="s">
        <v>204</v>
      </c>
      <c r="C89" s="147"/>
      <c r="D89" s="14"/>
      <c r="E89" s="14"/>
    </row>
    <row r="90" spans="1:5" ht="40" customHeight="1" x14ac:dyDescent="0.35">
      <c r="A90" s="180"/>
      <c r="B90" s="51" t="s">
        <v>160</v>
      </c>
      <c r="C90" s="226"/>
      <c r="D90" s="14"/>
      <c r="E90" s="14"/>
    </row>
    <row r="91" spans="1:5" ht="40" customHeight="1" x14ac:dyDescent="0.35">
      <c r="A91" s="180"/>
      <c r="B91" s="51" t="s">
        <v>141</v>
      </c>
      <c r="C91" s="147"/>
      <c r="D91" s="14"/>
      <c r="E91" s="14"/>
    </row>
    <row r="92" spans="1:5" ht="40" customHeight="1" x14ac:dyDescent="0.35">
      <c r="A92" s="180"/>
      <c r="B92" s="286" t="s">
        <v>148</v>
      </c>
      <c r="C92" s="288"/>
      <c r="D92" s="14"/>
      <c r="E92" s="14"/>
    </row>
    <row r="93" spans="1:5" ht="40" customHeight="1" x14ac:dyDescent="0.35">
      <c r="A93" s="180"/>
      <c r="B93" s="145" t="s">
        <v>140</v>
      </c>
      <c r="C93" s="226"/>
      <c r="D93" s="14"/>
      <c r="E93" s="14"/>
    </row>
    <row r="94" spans="1:5" ht="40" customHeight="1" x14ac:dyDescent="0.35">
      <c r="A94" s="180"/>
      <c r="B94" s="51" t="s">
        <v>141</v>
      </c>
      <c r="C94" s="147"/>
      <c r="D94" s="14"/>
      <c r="E94" s="14"/>
    </row>
    <row r="95" spans="1:5" ht="40" customHeight="1" x14ac:dyDescent="0.35">
      <c r="A95" s="180"/>
      <c r="B95" s="51" t="s">
        <v>142</v>
      </c>
      <c r="C95" s="147"/>
      <c r="D95" s="14"/>
      <c r="E95" s="14"/>
    </row>
    <row r="96" spans="1:5" ht="40" customHeight="1" x14ac:dyDescent="0.35">
      <c r="A96" s="180"/>
      <c r="B96" s="51" t="s">
        <v>143</v>
      </c>
      <c r="C96" s="147"/>
      <c r="D96" s="14"/>
      <c r="E96" s="14"/>
    </row>
    <row r="97" spans="1:5" ht="40" customHeight="1" x14ac:dyDescent="0.35">
      <c r="A97" s="180"/>
      <c r="B97" s="51" t="s">
        <v>144</v>
      </c>
      <c r="C97" s="147"/>
      <c r="D97" s="14"/>
      <c r="E97" s="14"/>
    </row>
    <row r="98" spans="1:5" ht="40" customHeight="1" x14ac:dyDescent="0.35">
      <c r="A98" s="180"/>
      <c r="B98" s="51" t="s">
        <v>203</v>
      </c>
      <c r="C98" s="147"/>
      <c r="D98" s="14"/>
      <c r="E98" s="14"/>
    </row>
    <row r="99" spans="1:5" ht="40" customHeight="1" x14ac:dyDescent="0.35">
      <c r="A99" s="180"/>
      <c r="B99" s="51" t="s">
        <v>204</v>
      </c>
      <c r="C99" s="147"/>
      <c r="D99" s="14"/>
      <c r="E99" s="14"/>
    </row>
    <row r="100" spans="1:5" ht="40" customHeight="1" x14ac:dyDescent="0.35">
      <c r="A100" s="180"/>
      <c r="B100" s="51" t="s">
        <v>160</v>
      </c>
      <c r="C100" s="226"/>
      <c r="D100" s="14"/>
      <c r="E100" s="14"/>
    </row>
    <row r="101" spans="1:5" ht="40" customHeight="1" x14ac:dyDescent="0.35">
      <c r="A101" s="180"/>
      <c r="B101" s="51" t="s">
        <v>141</v>
      </c>
      <c r="C101" s="147"/>
      <c r="D101" s="14"/>
      <c r="E101" s="14"/>
    </row>
    <row r="102" spans="1:5" ht="40" customHeight="1" x14ac:dyDescent="0.35">
      <c r="A102" s="180"/>
      <c r="B102" s="286" t="s">
        <v>150</v>
      </c>
      <c r="C102" s="288"/>
      <c r="D102" s="14"/>
      <c r="E102" s="14"/>
    </row>
    <row r="103" spans="1:5" ht="40" customHeight="1" x14ac:dyDescent="0.35">
      <c r="A103" s="180"/>
      <c r="B103" s="145" t="s">
        <v>140</v>
      </c>
      <c r="C103" s="226"/>
      <c r="D103" s="14"/>
      <c r="E103" s="14"/>
    </row>
    <row r="104" spans="1:5" ht="40" customHeight="1" x14ac:dyDescent="0.35">
      <c r="A104" s="180"/>
      <c r="B104" s="51" t="s">
        <v>141</v>
      </c>
      <c r="C104" s="147"/>
      <c r="D104" s="14"/>
      <c r="E104" s="14"/>
    </row>
    <row r="105" spans="1:5" ht="40" customHeight="1" x14ac:dyDescent="0.35">
      <c r="A105" s="180"/>
      <c r="B105" s="51" t="s">
        <v>142</v>
      </c>
      <c r="C105" s="147"/>
      <c r="D105" s="14"/>
      <c r="E105" s="14"/>
    </row>
    <row r="106" spans="1:5" ht="54.65" customHeight="1" x14ac:dyDescent="0.35">
      <c r="A106" s="180"/>
      <c r="B106" s="51" t="s">
        <v>143</v>
      </c>
      <c r="C106" s="147"/>
      <c r="D106" s="14"/>
      <c r="E106" s="14"/>
    </row>
    <row r="107" spans="1:5" ht="40" customHeight="1" x14ac:dyDescent="0.35">
      <c r="A107" s="180"/>
      <c r="B107" s="51" t="s">
        <v>144</v>
      </c>
      <c r="C107" s="147"/>
      <c r="D107" s="14"/>
      <c r="E107" s="14"/>
    </row>
    <row r="108" spans="1:5" ht="40" customHeight="1" x14ac:dyDescent="0.35">
      <c r="A108" s="180"/>
      <c r="B108" s="51" t="s">
        <v>203</v>
      </c>
      <c r="C108" s="147"/>
      <c r="D108" s="14"/>
      <c r="E108" s="14"/>
    </row>
    <row r="109" spans="1:5" ht="40" customHeight="1" x14ac:dyDescent="0.35">
      <c r="A109" s="180"/>
      <c r="B109" s="51" t="s">
        <v>204</v>
      </c>
      <c r="C109" s="147"/>
      <c r="D109" s="14"/>
      <c r="E109" s="14"/>
    </row>
    <row r="110" spans="1:5" ht="40" customHeight="1" x14ac:dyDescent="0.35">
      <c r="A110" s="180"/>
      <c r="B110" s="51" t="s">
        <v>160</v>
      </c>
      <c r="C110" s="226"/>
      <c r="D110" s="14"/>
      <c r="E110" s="14"/>
    </row>
    <row r="111" spans="1:5" ht="40" customHeight="1" x14ac:dyDescent="0.35">
      <c r="A111" s="180"/>
      <c r="B111" s="51" t="s">
        <v>141</v>
      </c>
      <c r="C111" s="147"/>
      <c r="D111" s="14"/>
      <c r="E111" s="14"/>
    </row>
    <row r="112" spans="1:5" ht="40" customHeight="1" x14ac:dyDescent="0.35">
      <c r="A112" s="180"/>
      <c r="B112" s="286" t="s">
        <v>152</v>
      </c>
      <c r="C112" s="288"/>
      <c r="D112" s="14"/>
      <c r="E112" s="14"/>
    </row>
    <row r="113" spans="1:5" ht="40" customHeight="1" x14ac:dyDescent="0.35">
      <c r="A113" s="180"/>
      <c r="B113" s="145" t="s">
        <v>140</v>
      </c>
      <c r="C113" s="226"/>
      <c r="D113" s="14"/>
      <c r="E113" s="14"/>
    </row>
    <row r="114" spans="1:5" ht="40" customHeight="1" x14ac:dyDescent="0.35">
      <c r="A114" s="180"/>
      <c r="B114" s="51" t="s">
        <v>141</v>
      </c>
      <c r="C114" s="147"/>
      <c r="D114" s="14"/>
      <c r="E114" s="14"/>
    </row>
    <row r="115" spans="1:5" ht="40" customHeight="1" x14ac:dyDescent="0.35">
      <c r="A115" s="180"/>
      <c r="B115" s="51" t="s">
        <v>142</v>
      </c>
      <c r="C115" s="147"/>
      <c r="D115" s="14"/>
      <c r="E115" s="14"/>
    </row>
    <row r="116" spans="1:5" ht="40" customHeight="1" x14ac:dyDescent="0.35">
      <c r="A116" s="180"/>
      <c r="B116" s="51" t="s">
        <v>143</v>
      </c>
      <c r="C116" s="147"/>
      <c r="D116" s="14"/>
      <c r="E116" s="14"/>
    </row>
    <row r="117" spans="1:5" ht="40" customHeight="1" x14ac:dyDescent="0.35">
      <c r="A117" s="180"/>
      <c r="B117" s="51" t="s">
        <v>144</v>
      </c>
      <c r="C117" s="147"/>
      <c r="D117" s="14"/>
      <c r="E117" s="14"/>
    </row>
    <row r="118" spans="1:5" ht="40" customHeight="1" x14ac:dyDescent="0.35">
      <c r="A118" s="180"/>
      <c r="B118" s="51" t="s">
        <v>203</v>
      </c>
      <c r="C118" s="147"/>
      <c r="D118" s="14"/>
      <c r="E118" s="14"/>
    </row>
    <row r="119" spans="1:5" ht="40" customHeight="1" x14ac:dyDescent="0.35">
      <c r="A119" s="180"/>
      <c r="B119" s="51" t="s">
        <v>204</v>
      </c>
      <c r="C119" s="147"/>
      <c r="D119" s="14"/>
      <c r="E119" s="14"/>
    </row>
    <row r="120" spans="1:5" ht="40" customHeight="1" x14ac:dyDescent="0.35">
      <c r="A120" s="180"/>
      <c r="B120" s="51" t="s">
        <v>160</v>
      </c>
      <c r="C120" s="226"/>
      <c r="D120" s="14"/>
      <c r="E120" s="14"/>
    </row>
    <row r="121" spans="1:5" ht="40" customHeight="1" x14ac:dyDescent="0.35">
      <c r="A121" s="180"/>
      <c r="B121" s="51" t="s">
        <v>141</v>
      </c>
      <c r="C121" s="147"/>
      <c r="D121" s="14"/>
      <c r="E121" s="14"/>
    </row>
    <row r="122" spans="1:5" ht="40" customHeight="1" x14ac:dyDescent="0.35">
      <c r="A122" s="180"/>
      <c r="B122" s="286" t="s">
        <v>151</v>
      </c>
      <c r="C122" s="288"/>
      <c r="D122" s="14"/>
      <c r="E122" s="14"/>
    </row>
    <row r="123" spans="1:5" ht="40" customHeight="1" x14ac:dyDescent="0.35">
      <c r="A123" s="180"/>
      <c r="B123" s="145" t="s">
        <v>140</v>
      </c>
      <c r="C123" s="226"/>
      <c r="D123" s="14"/>
      <c r="E123" s="14"/>
    </row>
    <row r="124" spans="1:5" ht="40" customHeight="1" x14ac:dyDescent="0.35">
      <c r="A124" s="180"/>
      <c r="B124" s="51" t="s">
        <v>141</v>
      </c>
      <c r="C124" s="147"/>
      <c r="D124" s="14"/>
      <c r="E124" s="14"/>
    </row>
    <row r="125" spans="1:5" ht="40" customHeight="1" x14ac:dyDescent="0.35">
      <c r="A125" s="180"/>
      <c r="B125" s="51" t="s">
        <v>142</v>
      </c>
      <c r="C125" s="147"/>
      <c r="D125" s="14"/>
      <c r="E125" s="14"/>
    </row>
    <row r="126" spans="1:5" ht="46.5" x14ac:dyDescent="0.35">
      <c r="A126" s="180"/>
      <c r="B126" s="51" t="s">
        <v>143</v>
      </c>
      <c r="C126" s="147"/>
      <c r="D126" s="14"/>
      <c r="E126" s="14"/>
    </row>
    <row r="127" spans="1:5" ht="40" customHeight="1" x14ac:dyDescent="0.35">
      <c r="A127" s="180"/>
      <c r="B127" s="51" t="s">
        <v>144</v>
      </c>
      <c r="C127" s="147"/>
      <c r="D127" s="14"/>
      <c r="E127" s="14"/>
    </row>
    <row r="128" spans="1:5" ht="40" customHeight="1" x14ac:dyDescent="0.35">
      <c r="A128" s="180"/>
      <c r="B128" s="51" t="s">
        <v>203</v>
      </c>
      <c r="C128" s="147"/>
      <c r="D128" s="14"/>
      <c r="E128" s="14"/>
    </row>
    <row r="129" spans="1:5" ht="40" customHeight="1" x14ac:dyDescent="0.35">
      <c r="A129" s="180"/>
      <c r="B129" s="51" t="s">
        <v>204</v>
      </c>
      <c r="C129" s="147"/>
      <c r="D129" s="14"/>
      <c r="E129" s="14"/>
    </row>
    <row r="130" spans="1:5" ht="40" customHeight="1" x14ac:dyDescent="0.35">
      <c r="A130" s="180"/>
      <c r="B130" s="51" t="s">
        <v>160</v>
      </c>
      <c r="C130" s="226"/>
      <c r="D130" s="14"/>
      <c r="E130" s="14"/>
    </row>
    <row r="131" spans="1:5" ht="40" customHeight="1" x14ac:dyDescent="0.35">
      <c r="A131" s="180"/>
      <c r="B131" s="51" t="s">
        <v>141</v>
      </c>
      <c r="C131" s="147"/>
      <c r="D131" s="14"/>
      <c r="E131" s="14"/>
    </row>
    <row r="132" spans="1:5" ht="40" customHeight="1" x14ac:dyDescent="0.35">
      <c r="A132" s="180"/>
      <c r="B132" s="286" t="s">
        <v>369</v>
      </c>
      <c r="C132" s="288"/>
      <c r="D132" s="14"/>
      <c r="E132" s="14"/>
    </row>
    <row r="133" spans="1:5" ht="40" customHeight="1" x14ac:dyDescent="0.35">
      <c r="A133" s="180"/>
      <c r="B133" s="144" t="s">
        <v>153</v>
      </c>
      <c r="C133" s="146"/>
      <c r="D133" s="14"/>
      <c r="E133" s="14"/>
    </row>
    <row r="134" spans="1:5" ht="40" customHeight="1" x14ac:dyDescent="0.35">
      <c r="A134" s="180"/>
      <c r="B134" s="51" t="s">
        <v>142</v>
      </c>
      <c r="C134" s="147"/>
      <c r="D134" s="14"/>
      <c r="E134" s="14"/>
    </row>
    <row r="135" spans="1:5" ht="46.5" x14ac:dyDescent="0.35">
      <c r="A135" s="180"/>
      <c r="B135" s="51" t="s">
        <v>143</v>
      </c>
      <c r="C135" s="147"/>
      <c r="D135" s="14"/>
      <c r="E135" s="14"/>
    </row>
    <row r="136" spans="1:5" ht="40" customHeight="1" x14ac:dyDescent="0.35">
      <c r="A136" s="180"/>
      <c r="B136" s="51" t="s">
        <v>144</v>
      </c>
      <c r="C136" s="147"/>
      <c r="D136" s="14"/>
      <c r="E136" s="14"/>
    </row>
    <row r="137" spans="1:5" ht="40" customHeight="1" x14ac:dyDescent="0.35">
      <c r="A137" s="180"/>
      <c r="B137" s="51" t="s">
        <v>203</v>
      </c>
      <c r="C137" s="147"/>
      <c r="D137" s="14"/>
      <c r="E137" s="14"/>
    </row>
    <row r="138" spans="1:5" ht="40" customHeight="1" x14ac:dyDescent="0.35">
      <c r="A138" s="180"/>
      <c r="B138" s="51" t="s">
        <v>204</v>
      </c>
      <c r="C138" s="147"/>
      <c r="D138" s="14"/>
      <c r="E138" s="14"/>
    </row>
    <row r="139" spans="1:5" ht="40" customHeight="1" x14ac:dyDescent="0.35">
      <c r="A139" s="180"/>
      <c r="B139" s="51" t="s">
        <v>160</v>
      </c>
      <c r="C139" s="226"/>
      <c r="D139" s="14"/>
      <c r="E139" s="14"/>
    </row>
    <row r="140" spans="1:5" ht="40" customHeight="1" x14ac:dyDescent="0.35">
      <c r="A140" s="180"/>
      <c r="B140" s="51" t="s">
        <v>141</v>
      </c>
      <c r="C140" s="147"/>
      <c r="D140" s="14"/>
      <c r="E140" s="14"/>
    </row>
    <row r="141" spans="1:5" ht="40" customHeight="1" x14ac:dyDescent="0.35">
      <c r="A141" s="180"/>
      <c r="B141" s="286" t="s">
        <v>370</v>
      </c>
      <c r="C141" s="288"/>
      <c r="D141" s="14"/>
      <c r="E141" s="14"/>
    </row>
    <row r="142" spans="1:5" ht="40" customHeight="1" x14ac:dyDescent="0.35">
      <c r="A142" s="180"/>
      <c r="B142" s="51" t="s">
        <v>155</v>
      </c>
      <c r="C142" s="146"/>
      <c r="D142" s="14"/>
      <c r="E142" s="14"/>
    </row>
    <row r="143" spans="1:5" ht="40" customHeight="1" x14ac:dyDescent="0.35">
      <c r="A143" s="180"/>
      <c r="B143" s="145" t="s">
        <v>156</v>
      </c>
      <c r="C143" s="226"/>
      <c r="D143" s="14"/>
      <c r="E143" s="14"/>
    </row>
    <row r="144" spans="1:5" ht="40" customHeight="1" x14ac:dyDescent="0.35">
      <c r="A144" s="180"/>
      <c r="B144" s="51" t="s">
        <v>141</v>
      </c>
      <c r="C144" s="147"/>
      <c r="D144" s="14"/>
      <c r="E144" s="14"/>
    </row>
    <row r="145" spans="1:5" ht="40" customHeight="1" x14ac:dyDescent="0.35">
      <c r="A145" s="180"/>
      <c r="B145" s="51" t="s">
        <v>142</v>
      </c>
      <c r="C145" s="147"/>
      <c r="D145" s="14"/>
      <c r="E145" s="14"/>
    </row>
    <row r="146" spans="1:5" ht="40" customHeight="1" x14ac:dyDescent="0.35">
      <c r="A146" s="180"/>
      <c r="B146" s="51" t="s">
        <v>157</v>
      </c>
      <c r="C146" s="147"/>
      <c r="D146" s="14"/>
      <c r="E146" s="14"/>
    </row>
    <row r="147" spans="1:5" ht="40" customHeight="1" x14ac:dyDescent="0.35">
      <c r="A147" s="180"/>
      <c r="B147" s="51" t="s">
        <v>158</v>
      </c>
      <c r="C147" s="149"/>
      <c r="D147" s="14"/>
      <c r="E147" s="14"/>
    </row>
    <row r="148" spans="1:5" ht="40" customHeight="1" x14ac:dyDescent="0.35">
      <c r="A148" s="180"/>
      <c r="B148" s="51" t="s">
        <v>203</v>
      </c>
      <c r="C148" s="147"/>
      <c r="D148" s="14"/>
      <c r="E148" s="14"/>
    </row>
    <row r="149" spans="1:5" ht="40" customHeight="1" x14ac:dyDescent="0.35">
      <c r="A149" s="180"/>
      <c r="B149" s="51" t="s">
        <v>204</v>
      </c>
      <c r="C149" s="147"/>
      <c r="D149" s="14"/>
      <c r="E149" s="14"/>
    </row>
    <row r="150" spans="1:5" ht="40" customHeight="1" x14ac:dyDescent="0.35">
      <c r="A150" s="180"/>
      <c r="B150" s="51" t="s">
        <v>160</v>
      </c>
      <c r="C150" s="226"/>
      <c r="D150" s="14"/>
      <c r="E150" s="14"/>
    </row>
    <row r="151" spans="1:5" ht="43.5" customHeight="1" x14ac:dyDescent="0.35">
      <c r="A151" s="219"/>
      <c r="B151" s="51" t="s">
        <v>141</v>
      </c>
      <c r="C151" s="147"/>
      <c r="D151" s="191"/>
      <c r="E151" s="191"/>
    </row>
    <row r="152" spans="1:5" ht="25.5" customHeight="1" x14ac:dyDescent="0.35">
      <c r="A152" s="219"/>
      <c r="B152" s="286" t="s">
        <v>154</v>
      </c>
      <c r="C152" s="288"/>
      <c r="D152" s="191"/>
      <c r="E152" s="191"/>
    </row>
    <row r="153" spans="1:5" ht="43.5" customHeight="1" x14ac:dyDescent="0.35">
      <c r="A153" s="219"/>
      <c r="B153" s="51" t="s">
        <v>155</v>
      </c>
      <c r="C153" s="146"/>
      <c r="D153" s="191"/>
      <c r="E153" s="191"/>
    </row>
    <row r="154" spans="1:5" ht="43.5" customHeight="1" x14ac:dyDescent="0.35">
      <c r="A154" s="219"/>
      <c r="B154" s="145" t="s">
        <v>156</v>
      </c>
      <c r="C154" s="226"/>
      <c r="D154" s="191"/>
      <c r="E154" s="191"/>
    </row>
    <row r="155" spans="1:5" ht="43.5" customHeight="1" x14ac:dyDescent="0.35">
      <c r="A155" s="219"/>
      <c r="B155" s="51" t="s">
        <v>141</v>
      </c>
      <c r="C155" s="147"/>
      <c r="D155" s="191"/>
      <c r="E155" s="191"/>
    </row>
    <row r="156" spans="1:5" ht="43.5" customHeight="1" x14ac:dyDescent="0.35">
      <c r="A156" s="219"/>
      <c r="B156" s="51" t="s">
        <v>142</v>
      </c>
      <c r="C156" s="147"/>
      <c r="D156" s="191"/>
      <c r="E156" s="191"/>
    </row>
    <row r="157" spans="1:5" ht="43.5" customHeight="1" x14ac:dyDescent="0.35">
      <c r="A157" s="219"/>
      <c r="B157" s="51" t="s">
        <v>157</v>
      </c>
      <c r="C157" s="147"/>
      <c r="D157" s="191"/>
      <c r="E157" s="191"/>
    </row>
    <row r="158" spans="1:5" ht="43.5" customHeight="1" x14ac:dyDescent="0.35">
      <c r="A158" s="219"/>
      <c r="B158" s="51" t="s">
        <v>158</v>
      </c>
      <c r="C158" s="149"/>
      <c r="D158" s="191"/>
      <c r="E158" s="191"/>
    </row>
    <row r="159" spans="1:5" ht="43.5" customHeight="1" x14ac:dyDescent="0.35">
      <c r="A159" s="219"/>
      <c r="B159" s="51" t="s">
        <v>203</v>
      </c>
      <c r="C159" s="147"/>
      <c r="D159" s="191"/>
      <c r="E159" s="191"/>
    </row>
    <row r="160" spans="1:5" ht="43.5" customHeight="1" x14ac:dyDescent="0.35">
      <c r="A160" s="219"/>
      <c r="B160" s="51" t="s">
        <v>204</v>
      </c>
      <c r="C160" s="147"/>
      <c r="D160" s="191"/>
      <c r="E160" s="191"/>
    </row>
    <row r="161" spans="1:5" ht="43.5" customHeight="1" x14ac:dyDescent="0.35">
      <c r="A161" s="219"/>
      <c r="B161" s="51" t="s">
        <v>160</v>
      </c>
      <c r="C161" s="226"/>
      <c r="D161" s="191"/>
      <c r="E161" s="191"/>
    </row>
    <row r="162" spans="1:5" ht="43.5" customHeight="1" x14ac:dyDescent="0.35">
      <c r="A162" s="219"/>
      <c r="B162" s="51" t="s">
        <v>141</v>
      </c>
      <c r="C162" s="147"/>
      <c r="D162" s="191"/>
      <c r="E162" s="191"/>
    </row>
    <row r="163" spans="1:5" ht="20.149999999999999" customHeight="1" x14ac:dyDescent="0.35">
      <c r="A163" s="219"/>
      <c r="B163" s="286" t="s">
        <v>159</v>
      </c>
      <c r="C163" s="288"/>
      <c r="D163" s="191"/>
      <c r="E163" s="191"/>
    </row>
    <row r="164" spans="1:5" ht="37.5" customHeight="1" x14ac:dyDescent="0.35">
      <c r="A164" s="219"/>
      <c r="B164" s="51" t="s">
        <v>155</v>
      </c>
      <c r="C164" s="146"/>
      <c r="D164" s="191"/>
      <c r="E164" s="191"/>
    </row>
    <row r="165" spans="1:5" ht="37.5" customHeight="1" x14ac:dyDescent="0.35">
      <c r="A165" s="219"/>
      <c r="B165" s="145" t="s">
        <v>156</v>
      </c>
      <c r="C165" s="226"/>
      <c r="D165" s="191"/>
      <c r="E165" s="191"/>
    </row>
    <row r="166" spans="1:5" ht="37.5" customHeight="1" x14ac:dyDescent="0.35">
      <c r="A166" s="219"/>
      <c r="B166" s="51" t="s">
        <v>141</v>
      </c>
      <c r="C166" s="147"/>
      <c r="D166" s="191"/>
      <c r="E166" s="191"/>
    </row>
    <row r="167" spans="1:5" ht="37.5" customHeight="1" x14ac:dyDescent="0.35">
      <c r="A167" s="219"/>
      <c r="B167" s="51" t="s">
        <v>142</v>
      </c>
      <c r="C167" s="147"/>
      <c r="D167" s="191"/>
      <c r="E167" s="191"/>
    </row>
    <row r="168" spans="1:5" ht="37.5" customHeight="1" x14ac:dyDescent="0.35">
      <c r="A168" s="219"/>
      <c r="B168" s="51" t="s">
        <v>157</v>
      </c>
      <c r="C168" s="147"/>
      <c r="D168" s="191"/>
      <c r="E168" s="191"/>
    </row>
    <row r="169" spans="1:5" ht="37.5" customHeight="1" x14ac:dyDescent="0.35">
      <c r="A169" s="219"/>
      <c r="B169" s="51" t="s">
        <v>158</v>
      </c>
      <c r="C169" s="149"/>
      <c r="D169" s="191"/>
      <c r="E169" s="191"/>
    </row>
    <row r="170" spans="1:5" ht="37.5" customHeight="1" x14ac:dyDescent="0.35">
      <c r="A170" s="219"/>
      <c r="B170" s="51" t="s">
        <v>203</v>
      </c>
      <c r="C170" s="147"/>
      <c r="D170" s="191"/>
      <c r="E170" s="191"/>
    </row>
    <row r="171" spans="1:5" ht="37.5" customHeight="1" x14ac:dyDescent="0.35">
      <c r="A171" s="219"/>
      <c r="B171" s="51" t="s">
        <v>204</v>
      </c>
      <c r="C171" s="147"/>
      <c r="D171" s="191"/>
      <c r="E171" s="191"/>
    </row>
    <row r="172" spans="1:5" ht="37.5" customHeight="1" x14ac:dyDescent="0.35">
      <c r="A172" s="219"/>
      <c r="B172" s="51" t="s">
        <v>160</v>
      </c>
      <c r="C172" s="226"/>
      <c r="D172" s="191"/>
      <c r="E172" s="191"/>
    </row>
    <row r="173" spans="1:5" ht="37.5" customHeight="1" thickBot="1" x14ac:dyDescent="0.4">
      <c r="A173" s="219"/>
      <c r="B173" s="49" t="s">
        <v>141</v>
      </c>
      <c r="C173" s="50"/>
      <c r="D173" s="191"/>
      <c r="E173" s="191"/>
    </row>
    <row r="174" spans="1:5" ht="20.149999999999999" customHeight="1" thickTop="1" thickBot="1" x14ac:dyDescent="0.4">
      <c r="A174" s="219"/>
      <c r="B174" s="58"/>
      <c r="C174" s="148"/>
      <c r="D174" s="191"/>
      <c r="E174" s="191"/>
    </row>
    <row r="175" spans="1:5" ht="40" customHeight="1" thickTop="1" thickBot="1" x14ac:dyDescent="0.4">
      <c r="A175" s="219"/>
      <c r="B175" s="237" t="s">
        <v>205</v>
      </c>
      <c r="C175" s="238"/>
      <c r="D175" s="191"/>
      <c r="E175" s="191"/>
    </row>
    <row r="176" spans="1:5" ht="40" customHeight="1" thickTop="1" x14ac:dyDescent="0.35">
      <c r="A176" s="219"/>
      <c r="B176" s="275" t="s">
        <v>207</v>
      </c>
      <c r="C176" s="276"/>
      <c r="D176" s="191"/>
      <c r="E176" s="191"/>
    </row>
    <row r="177" spans="1:5" ht="20.149999999999999" customHeight="1" x14ac:dyDescent="0.35">
      <c r="A177" s="219"/>
      <c r="B177" s="51" t="s">
        <v>36</v>
      </c>
      <c r="C177" s="52"/>
      <c r="D177" s="191"/>
      <c r="E177" s="191"/>
    </row>
    <row r="178" spans="1:5" ht="20.149999999999999" customHeight="1" x14ac:dyDescent="0.35">
      <c r="A178" s="219"/>
      <c r="B178" s="51" t="s">
        <v>37</v>
      </c>
      <c r="C178" s="52"/>
      <c r="D178" s="191"/>
      <c r="E178" s="191"/>
    </row>
    <row r="179" spans="1:5" ht="20.149999999999999" customHeight="1" x14ac:dyDescent="0.35">
      <c r="A179" s="219"/>
      <c r="B179" s="51" t="s">
        <v>38</v>
      </c>
      <c r="C179" s="52"/>
      <c r="D179" s="191"/>
      <c r="E179" s="191"/>
    </row>
    <row r="180" spans="1:5" ht="20.149999999999999" customHeight="1" x14ac:dyDescent="0.35">
      <c r="A180" s="219"/>
      <c r="B180" s="51" t="s">
        <v>123</v>
      </c>
      <c r="C180" s="52"/>
      <c r="D180" s="191"/>
      <c r="E180" s="191"/>
    </row>
    <row r="181" spans="1:5" ht="18" customHeight="1" x14ac:dyDescent="0.35">
      <c r="A181" s="219"/>
      <c r="B181" s="51" t="s">
        <v>124</v>
      </c>
      <c r="C181" s="52"/>
      <c r="D181" s="191"/>
      <c r="E181" s="191"/>
    </row>
    <row r="182" spans="1:5" ht="17.25" customHeight="1" x14ac:dyDescent="0.35">
      <c r="A182" s="219"/>
      <c r="B182" s="51" t="s">
        <v>48</v>
      </c>
      <c r="C182" s="52"/>
      <c r="D182" s="191"/>
      <c r="E182" s="191"/>
    </row>
    <row r="183" spans="1:5" ht="20.149999999999999" customHeight="1" x14ac:dyDescent="0.35">
      <c r="A183" s="219"/>
      <c r="B183" s="51" t="s">
        <v>39</v>
      </c>
      <c r="C183" s="52"/>
      <c r="D183" s="191"/>
      <c r="E183" s="191"/>
    </row>
    <row r="184" spans="1:5" ht="20.149999999999999" customHeight="1" x14ac:dyDescent="0.35">
      <c r="A184" s="219"/>
      <c r="B184" s="51" t="s">
        <v>40</v>
      </c>
      <c r="C184" s="52"/>
      <c r="D184" s="191"/>
      <c r="E184" s="191"/>
    </row>
    <row r="185" spans="1:5" ht="20.149999999999999" customHeight="1" x14ac:dyDescent="0.35">
      <c r="A185" s="219"/>
      <c r="B185" s="51" t="s">
        <v>41</v>
      </c>
      <c r="C185" s="52"/>
      <c r="D185" s="191"/>
      <c r="E185" s="191"/>
    </row>
    <row r="186" spans="1:5" ht="20.149999999999999" customHeight="1" x14ac:dyDescent="0.35">
      <c r="A186" s="219"/>
      <c r="B186" s="51" t="s">
        <v>42</v>
      </c>
      <c r="C186" s="52"/>
      <c r="D186" s="191"/>
      <c r="E186" s="191"/>
    </row>
    <row r="187" spans="1:5" ht="20.149999999999999" customHeight="1" x14ac:dyDescent="0.35">
      <c r="A187" s="219"/>
      <c r="B187" s="51" t="s">
        <v>43</v>
      </c>
      <c r="C187" s="52"/>
      <c r="D187" s="191"/>
      <c r="E187" s="191"/>
    </row>
    <row r="188" spans="1:5" ht="20.149999999999999" customHeight="1" x14ac:dyDescent="0.35">
      <c r="A188" s="219"/>
      <c r="B188" s="51" t="s">
        <v>44</v>
      </c>
      <c r="C188" s="52"/>
      <c r="D188" s="191"/>
      <c r="E188" s="191"/>
    </row>
    <row r="189" spans="1:5" ht="20.149999999999999" customHeight="1" x14ac:dyDescent="0.35">
      <c r="A189" s="219"/>
      <c r="B189" s="51" t="s">
        <v>45</v>
      </c>
      <c r="C189" s="52"/>
      <c r="D189" s="191"/>
      <c r="E189" s="191"/>
    </row>
    <row r="190" spans="1:5" ht="20.149999999999999" customHeight="1" x14ac:dyDescent="0.35">
      <c r="A190" s="219"/>
      <c r="B190" s="51" t="s">
        <v>46</v>
      </c>
      <c r="C190" s="52"/>
      <c r="D190" s="191"/>
      <c r="E190" s="191"/>
    </row>
    <row r="191" spans="1:5" ht="20.149999999999999" customHeight="1" x14ac:dyDescent="0.35">
      <c r="A191" s="219"/>
      <c r="B191" s="51" t="s">
        <v>47</v>
      </c>
      <c r="C191" s="52"/>
      <c r="D191" s="191"/>
      <c r="E191" s="191"/>
    </row>
    <row r="192" spans="1:5" ht="20.149999999999999" customHeight="1" x14ac:dyDescent="0.35">
      <c r="A192" s="219"/>
      <c r="B192" s="93" t="s">
        <v>49</v>
      </c>
      <c r="C192" s="69"/>
      <c r="D192" s="191"/>
      <c r="E192" s="191"/>
    </row>
    <row r="193" spans="1:5" ht="40" customHeight="1" x14ac:dyDescent="0.35">
      <c r="A193" s="219"/>
      <c r="B193" s="277" t="s">
        <v>206</v>
      </c>
      <c r="C193" s="278"/>
      <c r="D193" s="191"/>
      <c r="E193" s="191"/>
    </row>
    <row r="194" spans="1:5" ht="20.149999999999999" customHeight="1" x14ac:dyDescent="0.35">
      <c r="A194" s="219"/>
      <c r="B194" s="51" t="s">
        <v>36</v>
      </c>
      <c r="C194" s="94"/>
      <c r="D194" s="191"/>
      <c r="E194" s="191"/>
    </row>
    <row r="195" spans="1:5" ht="20.149999999999999" customHeight="1" x14ac:dyDescent="0.35">
      <c r="A195" s="219"/>
      <c r="B195" s="51" t="s">
        <v>37</v>
      </c>
      <c r="C195" s="52"/>
      <c r="D195" s="191"/>
      <c r="E195" s="191"/>
    </row>
    <row r="196" spans="1:5" ht="20.149999999999999" customHeight="1" x14ac:dyDescent="0.35">
      <c r="A196" s="219"/>
      <c r="B196" s="51" t="s">
        <v>38</v>
      </c>
      <c r="C196" s="52"/>
      <c r="D196" s="191"/>
      <c r="E196" s="191"/>
    </row>
    <row r="197" spans="1:5" ht="20.149999999999999" customHeight="1" x14ac:dyDescent="0.35">
      <c r="A197" s="219"/>
      <c r="B197" s="51" t="s">
        <v>123</v>
      </c>
      <c r="C197" s="52"/>
      <c r="D197" s="191"/>
      <c r="E197" s="191"/>
    </row>
    <row r="198" spans="1:5" ht="19.5" customHeight="1" x14ac:dyDescent="0.35">
      <c r="A198" s="219"/>
      <c r="B198" s="51" t="s">
        <v>124</v>
      </c>
      <c r="C198" s="52"/>
      <c r="D198" s="191"/>
      <c r="E198" s="191"/>
    </row>
    <row r="199" spans="1:5" ht="20.149999999999999" customHeight="1" x14ac:dyDescent="0.35">
      <c r="A199" s="219"/>
      <c r="B199" s="51" t="s">
        <v>48</v>
      </c>
      <c r="C199" s="52"/>
      <c r="D199" s="191"/>
      <c r="E199" s="191"/>
    </row>
    <row r="200" spans="1:5" ht="20.149999999999999" customHeight="1" x14ac:dyDescent="0.35">
      <c r="A200" s="219"/>
      <c r="B200" s="51" t="s">
        <v>39</v>
      </c>
      <c r="C200" s="52"/>
      <c r="D200" s="191"/>
      <c r="E200" s="191"/>
    </row>
    <row r="201" spans="1:5" ht="20.149999999999999" customHeight="1" x14ac:dyDescent="0.35">
      <c r="A201" s="219"/>
      <c r="B201" s="51" t="s">
        <v>40</v>
      </c>
      <c r="C201" s="52"/>
      <c r="D201" s="191"/>
      <c r="E201" s="191"/>
    </row>
    <row r="202" spans="1:5" ht="20.149999999999999" customHeight="1" x14ac:dyDescent="0.35">
      <c r="A202" s="219"/>
      <c r="B202" s="51" t="s">
        <v>41</v>
      </c>
      <c r="C202" s="52"/>
      <c r="D202" s="191"/>
      <c r="E202" s="191"/>
    </row>
    <row r="203" spans="1:5" ht="20.149999999999999" customHeight="1" x14ac:dyDescent="0.35">
      <c r="A203" s="219"/>
      <c r="B203" s="51" t="s">
        <v>42</v>
      </c>
      <c r="C203" s="52"/>
      <c r="D203" s="191"/>
      <c r="E203" s="191"/>
    </row>
    <row r="204" spans="1:5" ht="20.149999999999999" customHeight="1" x14ac:dyDescent="0.35">
      <c r="A204" s="219"/>
      <c r="B204" s="51" t="s">
        <v>43</v>
      </c>
      <c r="C204" s="52"/>
      <c r="D204" s="191"/>
      <c r="E204" s="191"/>
    </row>
    <row r="205" spans="1:5" ht="20.149999999999999" customHeight="1" x14ac:dyDescent="0.35">
      <c r="A205" s="219"/>
      <c r="B205" s="51" t="s">
        <v>44</v>
      </c>
      <c r="C205" s="52"/>
      <c r="D205" s="191"/>
      <c r="E205" s="191"/>
    </row>
    <row r="206" spans="1:5" ht="20.149999999999999" customHeight="1" x14ac:dyDescent="0.35">
      <c r="A206" s="219"/>
      <c r="B206" s="51" t="s">
        <v>45</v>
      </c>
      <c r="C206" s="52"/>
      <c r="D206" s="191"/>
      <c r="E206" s="191"/>
    </row>
    <row r="207" spans="1:5" ht="20.149999999999999" customHeight="1" x14ac:dyDescent="0.35">
      <c r="A207" s="219"/>
      <c r="B207" s="51" t="s">
        <v>46</v>
      </c>
      <c r="C207" s="52"/>
      <c r="D207" s="191"/>
      <c r="E207" s="191"/>
    </row>
    <row r="208" spans="1:5" ht="20.149999999999999" customHeight="1" x14ac:dyDescent="0.35">
      <c r="A208" s="219"/>
      <c r="B208" s="51" t="s">
        <v>47</v>
      </c>
      <c r="C208" s="69"/>
      <c r="D208" s="191"/>
      <c r="E208" s="191"/>
    </row>
    <row r="209" spans="1:5" ht="20.149999999999999" customHeight="1" thickBot="1" x14ac:dyDescent="0.4">
      <c r="A209" s="219"/>
      <c r="B209" s="53" t="s">
        <v>49</v>
      </c>
      <c r="C209" s="54"/>
      <c r="D209" s="191"/>
      <c r="E209" s="191"/>
    </row>
    <row r="210" spans="1:5" ht="20.149999999999999" customHeight="1" thickTop="1" thickBot="1" x14ac:dyDescent="0.4">
      <c r="A210" s="219"/>
      <c r="B210" s="58"/>
      <c r="C210" s="91"/>
      <c r="D210" s="191"/>
      <c r="E210" s="191"/>
    </row>
    <row r="211" spans="1:5" ht="40" customHeight="1" thickTop="1" x14ac:dyDescent="0.35">
      <c r="A211" s="219"/>
      <c r="B211" s="272" t="s">
        <v>94</v>
      </c>
      <c r="C211" s="273"/>
      <c r="D211" s="191"/>
      <c r="E211" s="191"/>
    </row>
    <row r="212" spans="1:5" ht="40" customHeight="1" x14ac:dyDescent="0.35">
      <c r="A212" s="219"/>
      <c r="B212" s="279" t="s">
        <v>207</v>
      </c>
      <c r="C212" s="280"/>
      <c r="D212" s="191"/>
      <c r="E212" s="191"/>
    </row>
    <row r="213" spans="1:5" ht="40" customHeight="1" x14ac:dyDescent="0.35">
      <c r="A213" s="219"/>
      <c r="B213" s="55" t="s">
        <v>209</v>
      </c>
      <c r="C213" s="92"/>
      <c r="D213" s="191"/>
      <c r="E213" s="191"/>
    </row>
    <row r="214" spans="1:5" ht="40" customHeight="1" x14ac:dyDescent="0.35">
      <c r="A214" s="219"/>
      <c r="B214" s="55" t="s">
        <v>210</v>
      </c>
      <c r="C214" s="56"/>
      <c r="D214" s="191"/>
      <c r="E214" s="191"/>
    </row>
    <row r="215" spans="1:5" ht="40" customHeight="1" x14ac:dyDescent="0.35">
      <c r="A215" s="219"/>
      <c r="B215" s="55" t="s">
        <v>211</v>
      </c>
      <c r="C215" s="56"/>
      <c r="D215" s="191"/>
      <c r="E215" s="191"/>
    </row>
    <row r="216" spans="1:5" ht="40" customHeight="1" x14ac:dyDescent="0.35">
      <c r="A216" s="219"/>
      <c r="B216" s="55" t="s">
        <v>212</v>
      </c>
      <c r="C216" s="224"/>
      <c r="D216" s="191"/>
      <c r="E216" s="191"/>
    </row>
    <row r="217" spans="1:5" ht="40" customHeight="1" x14ac:dyDescent="0.35">
      <c r="A217" s="219"/>
      <c r="B217" s="277" t="s">
        <v>208</v>
      </c>
      <c r="C217" s="278"/>
      <c r="D217" s="191"/>
      <c r="E217" s="191"/>
    </row>
    <row r="218" spans="1:5" ht="40" customHeight="1" x14ac:dyDescent="0.35">
      <c r="A218" s="219"/>
      <c r="B218" s="55" t="s">
        <v>209</v>
      </c>
      <c r="C218" s="92"/>
      <c r="D218" s="191"/>
      <c r="E218" s="191"/>
    </row>
    <row r="219" spans="1:5" ht="40" customHeight="1" x14ac:dyDescent="0.35">
      <c r="A219" s="219"/>
      <c r="B219" s="55" t="s">
        <v>210</v>
      </c>
      <c r="C219" s="56"/>
      <c r="D219" s="191"/>
      <c r="E219" s="191"/>
    </row>
    <row r="220" spans="1:5" ht="40" customHeight="1" x14ac:dyDescent="0.35">
      <c r="A220" s="219"/>
      <c r="B220" s="55" t="s">
        <v>211</v>
      </c>
      <c r="C220" s="56"/>
      <c r="D220" s="191"/>
      <c r="E220" s="191"/>
    </row>
    <row r="221" spans="1:5" ht="40" customHeight="1" thickBot="1" x14ac:dyDescent="0.4">
      <c r="A221" s="219"/>
      <c r="B221" s="223" t="s">
        <v>212</v>
      </c>
      <c r="C221" s="57"/>
      <c r="D221" s="191"/>
      <c r="E221" s="191"/>
    </row>
    <row r="222" spans="1:5" ht="21.75" customHeight="1" thickTop="1" thickBot="1" x14ac:dyDescent="0.4">
      <c r="A222" s="219"/>
      <c r="B222" s="58"/>
      <c r="C222" s="59"/>
      <c r="D222" s="191"/>
      <c r="E222" s="191"/>
    </row>
    <row r="223" spans="1:5" ht="40" customHeight="1" thickTop="1" x14ac:dyDescent="0.35">
      <c r="A223" s="180"/>
      <c r="B223" s="250" t="s">
        <v>336</v>
      </c>
      <c r="C223" s="274"/>
      <c r="D223" s="14"/>
      <c r="E223" s="14"/>
    </row>
    <row r="224" spans="1:5" ht="40" customHeight="1" x14ac:dyDescent="0.35">
      <c r="A224" s="180"/>
      <c r="B224" s="84" t="s">
        <v>95</v>
      </c>
      <c r="C224" s="85"/>
      <c r="D224" s="14"/>
      <c r="E224" s="14"/>
    </row>
    <row r="225" spans="1:5" ht="40" customHeight="1" x14ac:dyDescent="0.35">
      <c r="A225" s="180"/>
      <c r="B225" s="84" t="s">
        <v>96</v>
      </c>
      <c r="C225" s="85"/>
      <c r="D225" s="14"/>
      <c r="E225" s="14"/>
    </row>
    <row r="226" spans="1:5" ht="40" customHeight="1" x14ac:dyDescent="0.35">
      <c r="A226" s="225"/>
      <c r="B226" s="84" t="s">
        <v>305</v>
      </c>
      <c r="C226" s="85"/>
      <c r="D226" s="14"/>
      <c r="E226" s="14"/>
    </row>
    <row r="227" spans="1:5" ht="40" customHeight="1" thickBot="1" x14ac:dyDescent="0.4">
      <c r="A227" s="180"/>
      <c r="B227" s="9" t="s">
        <v>49</v>
      </c>
      <c r="C227" s="83"/>
      <c r="D227" s="14"/>
      <c r="E227" s="14"/>
    </row>
    <row r="228" spans="1:5" ht="20.149999999999999" customHeight="1" thickTop="1" x14ac:dyDescent="0.35">
      <c r="A228" s="180"/>
      <c r="B228" s="58"/>
      <c r="C228" s="59"/>
      <c r="D228" s="14"/>
      <c r="E228" s="14"/>
    </row>
    <row r="229" spans="1:5" ht="40" customHeight="1" x14ac:dyDescent="0.35">
      <c r="A229" s="217"/>
      <c r="B229" s="253" t="s">
        <v>363</v>
      </c>
      <c r="C229" s="253"/>
      <c r="D229" s="222"/>
      <c r="E229" s="169"/>
    </row>
    <row r="230" spans="1:5" ht="20.149999999999999" customHeight="1" thickBot="1" x14ac:dyDescent="0.4">
      <c r="A230" s="180"/>
      <c r="B230" s="58"/>
      <c r="C230" s="59"/>
      <c r="D230" s="14"/>
      <c r="E230" s="14"/>
    </row>
    <row r="231" spans="1:5" ht="20.149999999999999" customHeight="1" thickTop="1" x14ac:dyDescent="0.35">
      <c r="A231" s="180"/>
      <c r="B231" s="250" t="s">
        <v>213</v>
      </c>
      <c r="C231" s="274"/>
      <c r="D231" s="14"/>
      <c r="E231" s="14"/>
    </row>
    <row r="232" spans="1:5" ht="62.5" thickBot="1" x14ac:dyDescent="0.4">
      <c r="A232" s="180"/>
      <c r="B232" s="9" t="s">
        <v>214</v>
      </c>
      <c r="C232" s="192"/>
      <c r="D232" s="14"/>
      <c r="E232" s="14"/>
    </row>
    <row r="233" spans="1:5" ht="20.149999999999999" customHeight="1" thickTop="1" thickBot="1" x14ac:dyDescent="0.4">
      <c r="A233" s="180"/>
      <c r="B233" s="58"/>
      <c r="C233" s="59"/>
      <c r="D233" s="14"/>
      <c r="E233" s="14"/>
    </row>
    <row r="234" spans="1:5" ht="20.149999999999999" customHeight="1" thickTop="1" thickBot="1" x14ac:dyDescent="0.4">
      <c r="A234" s="180"/>
      <c r="B234" s="283" t="s">
        <v>216</v>
      </c>
      <c r="C234" s="284"/>
      <c r="D234" s="14"/>
      <c r="E234" s="14"/>
    </row>
    <row r="235" spans="1:5" ht="20.149999999999999" customHeight="1" thickTop="1" x14ac:dyDescent="0.35">
      <c r="A235" s="180"/>
      <c r="B235" s="281" t="s">
        <v>217</v>
      </c>
      <c r="C235" s="282"/>
      <c r="D235" s="14"/>
      <c r="E235" s="14"/>
    </row>
    <row r="236" spans="1:5" ht="20.149999999999999" customHeight="1" x14ac:dyDescent="0.35">
      <c r="A236" s="180"/>
      <c r="B236" s="270" t="s">
        <v>218</v>
      </c>
      <c r="C236" s="271"/>
      <c r="D236" s="14"/>
      <c r="E236" s="14"/>
    </row>
    <row r="237" spans="1:5" ht="31" x14ac:dyDescent="0.35">
      <c r="A237" s="180"/>
      <c r="B237" s="6" t="s">
        <v>215</v>
      </c>
      <c r="C237" s="226"/>
      <c r="D237" s="14"/>
      <c r="E237" s="14"/>
    </row>
    <row r="238" spans="1:5" ht="15.5" x14ac:dyDescent="0.35">
      <c r="A238" s="180"/>
      <c r="B238" s="194" t="s">
        <v>219</v>
      </c>
      <c r="C238" s="193"/>
      <c r="D238" s="14"/>
      <c r="E238" s="14"/>
    </row>
    <row r="239" spans="1:5" ht="31" x14ac:dyDescent="0.35">
      <c r="A239" s="180"/>
      <c r="B239" s="195" t="s">
        <v>220</v>
      </c>
      <c r="C239" s="226"/>
      <c r="D239" s="14"/>
      <c r="E239" s="14"/>
    </row>
    <row r="240" spans="1:5" ht="31" x14ac:dyDescent="0.35">
      <c r="A240" s="180"/>
      <c r="B240" s="195" t="s">
        <v>221</v>
      </c>
      <c r="C240" s="193"/>
      <c r="D240" s="14"/>
      <c r="E240" s="14"/>
    </row>
    <row r="241" spans="1:5" ht="15.5" x14ac:dyDescent="0.35">
      <c r="A241" s="180"/>
      <c r="B241" s="195" t="s">
        <v>222</v>
      </c>
      <c r="C241" s="193"/>
      <c r="D241" s="14"/>
      <c r="E241" s="14"/>
    </row>
    <row r="242" spans="1:5" ht="31" x14ac:dyDescent="0.35">
      <c r="A242" s="180"/>
      <c r="B242" s="195" t="s">
        <v>223</v>
      </c>
      <c r="C242" s="193"/>
      <c r="D242" s="14"/>
      <c r="E242" s="14"/>
    </row>
    <row r="243" spans="1:5" ht="46.5" x14ac:dyDescent="0.35">
      <c r="A243" s="180"/>
      <c r="B243" s="195" t="s">
        <v>224</v>
      </c>
      <c r="C243" s="193"/>
      <c r="D243" s="14"/>
      <c r="E243" s="14"/>
    </row>
    <row r="244" spans="1:5" ht="15.5" x14ac:dyDescent="0.35">
      <c r="A244" s="180"/>
      <c r="B244" s="195" t="s">
        <v>225</v>
      </c>
      <c r="C244" s="193"/>
      <c r="D244" s="14"/>
      <c r="E244" s="14"/>
    </row>
    <row r="245" spans="1:5" ht="46.5" x14ac:dyDescent="0.35">
      <c r="A245" s="180"/>
      <c r="B245" s="195" t="s">
        <v>226</v>
      </c>
      <c r="C245" s="193"/>
      <c r="D245" s="14"/>
      <c r="E245" s="14"/>
    </row>
    <row r="246" spans="1:5" ht="46.5" x14ac:dyDescent="0.35">
      <c r="A246" s="180"/>
      <c r="B246" s="109" t="s">
        <v>227</v>
      </c>
      <c r="C246" s="226"/>
      <c r="D246" s="14"/>
      <c r="E246" s="14"/>
    </row>
    <row r="247" spans="1:5" ht="20.149999999999999" customHeight="1" x14ac:dyDescent="0.35">
      <c r="A247" s="180"/>
      <c r="B247" s="109" t="s">
        <v>362</v>
      </c>
      <c r="C247" s="193"/>
      <c r="D247" s="14"/>
      <c r="E247" s="14"/>
    </row>
    <row r="248" spans="1:5" ht="20.149999999999999" customHeight="1" x14ac:dyDescent="0.35">
      <c r="A248" s="180"/>
      <c r="B248" s="109" t="s">
        <v>166</v>
      </c>
      <c r="C248" s="96"/>
      <c r="D248" s="14"/>
      <c r="E248" s="14"/>
    </row>
    <row r="249" spans="1:5" ht="20.149999999999999" customHeight="1" x14ac:dyDescent="0.35">
      <c r="A249" s="180"/>
      <c r="B249" s="109" t="s">
        <v>161</v>
      </c>
      <c r="C249" s="96"/>
      <c r="D249" s="14"/>
      <c r="E249" s="14"/>
    </row>
    <row r="250" spans="1:5" ht="20.149999999999999" customHeight="1" x14ac:dyDescent="0.35">
      <c r="A250" s="180"/>
      <c r="B250" s="109" t="s">
        <v>162</v>
      </c>
      <c r="C250" s="96"/>
      <c r="D250" s="14"/>
      <c r="E250" s="14"/>
    </row>
    <row r="251" spans="1:5" ht="20.149999999999999" customHeight="1" x14ac:dyDescent="0.35">
      <c r="A251" s="180"/>
      <c r="B251" s="109" t="s">
        <v>163</v>
      </c>
      <c r="C251" s="96"/>
      <c r="D251" s="14"/>
      <c r="E251" s="14"/>
    </row>
    <row r="252" spans="1:5" ht="20.149999999999999" customHeight="1" x14ac:dyDescent="0.35">
      <c r="A252" s="180"/>
      <c r="B252" s="109" t="s">
        <v>164</v>
      </c>
      <c r="C252" s="96"/>
      <c r="D252" s="14"/>
      <c r="E252" s="14"/>
    </row>
    <row r="253" spans="1:5" ht="20.149999999999999" customHeight="1" x14ac:dyDescent="0.35">
      <c r="A253" s="180"/>
      <c r="B253" s="109" t="s">
        <v>165</v>
      </c>
      <c r="C253" s="96"/>
      <c r="D253" s="14"/>
      <c r="E253" s="14"/>
    </row>
    <row r="254" spans="1:5" ht="15.5" x14ac:dyDescent="0.35">
      <c r="A254" s="180"/>
      <c r="B254" s="270" t="s">
        <v>228</v>
      </c>
      <c r="C254" s="271"/>
      <c r="D254" s="14"/>
      <c r="E254" s="14"/>
    </row>
    <row r="255" spans="1:5" ht="31" x14ac:dyDescent="0.35">
      <c r="A255" s="180"/>
      <c r="B255" s="195" t="s">
        <v>229</v>
      </c>
      <c r="C255" s="226"/>
      <c r="D255" s="14"/>
      <c r="E255" s="14"/>
    </row>
    <row r="256" spans="1:5" ht="15.5" x14ac:dyDescent="0.35">
      <c r="A256" s="180"/>
      <c r="B256" s="195" t="s">
        <v>230</v>
      </c>
      <c r="C256" s="193"/>
      <c r="D256" s="14"/>
      <c r="E256" s="14"/>
    </row>
    <row r="257" spans="1:5" ht="15.5" x14ac:dyDescent="0.35">
      <c r="A257" s="180"/>
      <c r="B257" s="195" t="s">
        <v>231</v>
      </c>
      <c r="C257" s="193"/>
      <c r="D257" s="14"/>
      <c r="E257" s="14"/>
    </row>
    <row r="258" spans="1:5" ht="15.5" x14ac:dyDescent="0.35">
      <c r="A258" s="220"/>
      <c r="B258" s="195" t="s">
        <v>238</v>
      </c>
      <c r="C258" s="193"/>
      <c r="D258" s="14"/>
      <c r="E258" s="14"/>
    </row>
    <row r="259" spans="1:5" ht="31" x14ac:dyDescent="0.35">
      <c r="A259" s="180"/>
      <c r="B259" s="195" t="s">
        <v>232</v>
      </c>
      <c r="C259" s="226"/>
      <c r="D259" s="14"/>
      <c r="E259" s="14"/>
    </row>
    <row r="260" spans="1:5" ht="15.5" x14ac:dyDescent="0.35">
      <c r="A260" s="180"/>
      <c r="B260" s="195" t="s">
        <v>233</v>
      </c>
      <c r="C260" s="226"/>
      <c r="D260" s="14"/>
      <c r="E260" s="14"/>
    </row>
    <row r="261" spans="1:5" ht="46.5" x14ac:dyDescent="0.35">
      <c r="A261" s="180"/>
      <c r="B261" s="195" t="s">
        <v>234</v>
      </c>
      <c r="C261" s="193"/>
      <c r="D261" s="14"/>
      <c r="E261" s="14"/>
    </row>
    <row r="262" spans="1:5" ht="20.149999999999999" customHeight="1" x14ac:dyDescent="0.35">
      <c r="A262" s="180"/>
      <c r="B262" s="270" t="s">
        <v>235</v>
      </c>
      <c r="C262" s="271"/>
      <c r="D262" s="14"/>
      <c r="E262" s="14"/>
    </row>
    <row r="263" spans="1:5" ht="31" x14ac:dyDescent="0.35">
      <c r="A263" s="180"/>
      <c r="B263" s="195" t="s">
        <v>236</v>
      </c>
      <c r="C263" s="226"/>
      <c r="D263" s="14"/>
      <c r="E263" s="14"/>
    </row>
    <row r="264" spans="1:5" ht="15.5" x14ac:dyDescent="0.35">
      <c r="A264" s="180"/>
      <c r="B264" s="195" t="s">
        <v>230</v>
      </c>
      <c r="C264" s="226"/>
      <c r="D264" s="14"/>
      <c r="E264" s="14"/>
    </row>
    <row r="265" spans="1:5" ht="15.5" x14ac:dyDescent="0.35">
      <c r="A265" s="180"/>
      <c r="B265" s="195" t="s">
        <v>231</v>
      </c>
      <c r="C265" s="197"/>
      <c r="D265" s="14"/>
      <c r="E265" s="14"/>
    </row>
    <row r="266" spans="1:5" ht="15.5" hidden="1" x14ac:dyDescent="0.35">
      <c r="A266" s="180"/>
      <c r="B266" s="195" t="s">
        <v>238</v>
      </c>
      <c r="C266" s="197"/>
      <c r="D266" s="14"/>
      <c r="E266" s="14"/>
    </row>
    <row r="267" spans="1:5" ht="47" thickBot="1" x14ac:dyDescent="0.4">
      <c r="A267" s="180"/>
      <c r="B267" s="196" t="s">
        <v>237</v>
      </c>
      <c r="C267" s="198"/>
      <c r="D267" s="14"/>
      <c r="E267" s="14"/>
    </row>
    <row r="268" spans="1:5" ht="39.75" customHeight="1" thickTop="1" x14ac:dyDescent="0.35">
      <c r="A268" s="180"/>
      <c r="B268" s="277" t="s">
        <v>298</v>
      </c>
      <c r="C268" s="278"/>
      <c r="D268" s="14"/>
      <c r="E268" s="14"/>
    </row>
    <row r="269" spans="1:5" ht="92.25" customHeight="1" x14ac:dyDescent="0.35">
      <c r="A269" s="180"/>
      <c r="B269" s="105" t="s">
        <v>299</v>
      </c>
      <c r="C269" s="96"/>
      <c r="D269" s="14"/>
      <c r="E269" s="14"/>
    </row>
    <row r="270" spans="1:5" ht="94.5" customHeight="1" x14ac:dyDescent="0.35">
      <c r="A270" s="180"/>
      <c r="B270" s="109" t="s">
        <v>306</v>
      </c>
      <c r="C270" s="96"/>
      <c r="D270" s="14"/>
      <c r="E270" s="14"/>
    </row>
    <row r="271" spans="1:5" ht="104.25" customHeight="1" x14ac:dyDescent="0.35">
      <c r="A271" s="180"/>
      <c r="B271" s="109" t="s">
        <v>318</v>
      </c>
      <c r="C271" s="96"/>
      <c r="D271" s="14"/>
      <c r="E271" s="14"/>
    </row>
    <row r="272" spans="1:5" ht="77.5" x14ac:dyDescent="0.35">
      <c r="A272" s="180"/>
      <c r="B272" s="109" t="s">
        <v>167</v>
      </c>
      <c r="C272" s="150" t="s">
        <v>319</v>
      </c>
      <c r="D272" s="14"/>
      <c r="E272" s="14"/>
    </row>
    <row r="273" spans="1:5" ht="77.5" x14ac:dyDescent="0.35">
      <c r="A273" s="180"/>
      <c r="B273" s="109" t="s">
        <v>145</v>
      </c>
      <c r="C273" s="150" t="s">
        <v>319</v>
      </c>
      <c r="D273" s="14"/>
      <c r="E273" s="14"/>
    </row>
    <row r="274" spans="1:5" ht="77.5" x14ac:dyDescent="0.35">
      <c r="A274" s="180"/>
      <c r="B274" s="109" t="s">
        <v>146</v>
      </c>
      <c r="C274" s="150" t="s">
        <v>319</v>
      </c>
      <c r="D274" s="14"/>
      <c r="E274" s="14"/>
    </row>
    <row r="275" spans="1:5" ht="77.5" x14ac:dyDescent="0.35">
      <c r="A275" s="180"/>
      <c r="B275" s="109" t="s">
        <v>169</v>
      </c>
      <c r="C275" s="150" t="s">
        <v>319</v>
      </c>
      <c r="D275" s="14"/>
      <c r="E275" s="14"/>
    </row>
    <row r="276" spans="1:5" ht="77.5" x14ac:dyDescent="0.35">
      <c r="A276" s="180"/>
      <c r="B276" s="109" t="s">
        <v>149</v>
      </c>
      <c r="C276" s="150" t="s">
        <v>319</v>
      </c>
      <c r="D276" s="14"/>
      <c r="E276" s="14"/>
    </row>
    <row r="277" spans="1:5" ht="77.5" x14ac:dyDescent="0.35">
      <c r="A277" s="180"/>
      <c r="B277" s="109" t="s">
        <v>148</v>
      </c>
      <c r="C277" s="150" t="s">
        <v>319</v>
      </c>
      <c r="D277" s="14"/>
      <c r="E277" s="14"/>
    </row>
    <row r="278" spans="1:5" ht="77.5" x14ac:dyDescent="0.35">
      <c r="A278" s="180"/>
      <c r="B278" s="109" t="s">
        <v>152</v>
      </c>
      <c r="C278" s="150" t="s">
        <v>319</v>
      </c>
      <c r="D278" s="14"/>
      <c r="E278" s="14"/>
    </row>
    <row r="279" spans="1:5" ht="77.5" x14ac:dyDescent="0.35">
      <c r="A279" s="180"/>
      <c r="B279" s="109" t="s">
        <v>151</v>
      </c>
      <c r="C279" s="150" t="s">
        <v>319</v>
      </c>
      <c r="D279" s="14"/>
      <c r="E279" s="14"/>
    </row>
    <row r="280" spans="1:5" ht="77.5" x14ac:dyDescent="0.35">
      <c r="A280" s="180"/>
      <c r="B280" s="109" t="s">
        <v>170</v>
      </c>
      <c r="C280" s="150" t="s">
        <v>319</v>
      </c>
      <c r="D280" s="14"/>
      <c r="E280" s="14"/>
    </row>
    <row r="281" spans="1:5" ht="77.5" x14ac:dyDescent="0.35">
      <c r="A281" s="180"/>
      <c r="B281" s="109" t="s">
        <v>171</v>
      </c>
      <c r="C281" s="150" t="s">
        <v>319</v>
      </c>
      <c r="D281" s="14"/>
      <c r="E281" s="14"/>
    </row>
    <row r="282" spans="1:5" ht="77.5" x14ac:dyDescent="0.35">
      <c r="A282" s="180"/>
      <c r="B282" s="109" t="s">
        <v>168</v>
      </c>
      <c r="C282" s="150" t="s">
        <v>319</v>
      </c>
      <c r="D282" s="14"/>
      <c r="E282" s="14"/>
    </row>
    <row r="283" spans="1:5" ht="78" thickBot="1" x14ac:dyDescent="0.4">
      <c r="A283" s="180"/>
      <c r="B283" s="9" t="s">
        <v>128</v>
      </c>
      <c r="C283" s="150" t="s">
        <v>319</v>
      </c>
      <c r="D283" s="14"/>
      <c r="E283" s="14"/>
    </row>
    <row r="284" spans="1:5" ht="16" thickTop="1" x14ac:dyDescent="0.35">
      <c r="A284" s="180"/>
      <c r="B284" s="281" t="s">
        <v>239</v>
      </c>
      <c r="C284" s="282"/>
      <c r="D284" s="14"/>
      <c r="E284" s="14"/>
    </row>
    <row r="285" spans="1:5" ht="46.5" x14ac:dyDescent="0.35">
      <c r="A285" s="180"/>
      <c r="B285" s="109" t="s">
        <v>241</v>
      </c>
      <c r="C285" s="96"/>
      <c r="D285" s="14"/>
      <c r="E285" s="14"/>
    </row>
    <row r="286" spans="1:5" ht="31" x14ac:dyDescent="0.35">
      <c r="A286" s="180"/>
      <c r="B286" s="109" t="s">
        <v>300</v>
      </c>
      <c r="C286" s="96"/>
      <c r="D286" s="14"/>
      <c r="E286" s="14"/>
    </row>
    <row r="287" spans="1:5" ht="62.5" thickBot="1" x14ac:dyDescent="0.4">
      <c r="A287" s="180"/>
      <c r="B287" s="200" t="s">
        <v>240</v>
      </c>
      <c r="C287" s="10"/>
      <c r="D287" s="14"/>
      <c r="E287" s="14"/>
    </row>
    <row r="288" spans="1:5" ht="16" thickTop="1" x14ac:dyDescent="0.35">
      <c r="A288" s="180"/>
      <c r="B288" s="11"/>
      <c r="C288" s="199"/>
      <c r="D288" s="14"/>
      <c r="E288" s="14"/>
    </row>
    <row r="289" spans="1:5" ht="40" customHeight="1" x14ac:dyDescent="0.35">
      <c r="A289" s="217"/>
      <c r="B289" s="253" t="s">
        <v>364</v>
      </c>
      <c r="C289" s="253"/>
      <c r="D289" s="222"/>
      <c r="E289" s="169"/>
    </row>
    <row r="290" spans="1:5" ht="20.149999999999999" customHeight="1" thickBot="1" x14ac:dyDescent="0.4">
      <c r="A290" s="180"/>
      <c r="B290" s="46"/>
      <c r="C290" s="25"/>
      <c r="D290" s="14"/>
      <c r="E290" s="14"/>
    </row>
    <row r="291" spans="1:5" ht="40" customHeight="1" thickTop="1" x14ac:dyDescent="0.35">
      <c r="A291" s="219"/>
      <c r="B291" s="272" t="s">
        <v>111</v>
      </c>
      <c r="C291" s="273"/>
      <c r="D291" s="191"/>
      <c r="E291" s="191"/>
    </row>
    <row r="292" spans="1:5" ht="60" customHeight="1" thickBot="1" x14ac:dyDescent="0.4">
      <c r="A292" s="219"/>
      <c r="B292" s="110" t="s">
        <v>112</v>
      </c>
      <c r="C292" s="83"/>
      <c r="D292" s="14"/>
      <c r="E292" s="14"/>
    </row>
    <row r="293" spans="1:5" ht="20.149999999999999" customHeight="1" thickTop="1" thickBot="1" x14ac:dyDescent="0.4">
      <c r="A293" s="180"/>
      <c r="B293" s="46"/>
      <c r="C293" s="25"/>
      <c r="D293" s="14"/>
      <c r="E293" s="14"/>
    </row>
    <row r="294" spans="1:5" ht="40" customHeight="1" thickTop="1" thickBot="1" x14ac:dyDescent="0.4">
      <c r="A294" s="219"/>
      <c r="B294" s="237" t="s">
        <v>88</v>
      </c>
      <c r="C294" s="238"/>
      <c r="D294" s="191"/>
      <c r="E294" s="191"/>
    </row>
    <row r="295" spans="1:5" ht="40" customHeight="1" thickTop="1" x14ac:dyDescent="0.35">
      <c r="A295" s="219"/>
      <c r="B295" s="111" t="s">
        <v>51</v>
      </c>
      <c r="C295" s="61"/>
      <c r="D295" s="191"/>
      <c r="E295" s="191"/>
    </row>
    <row r="296" spans="1:5" ht="100" customHeight="1" x14ac:dyDescent="0.35">
      <c r="A296" s="219"/>
      <c r="B296" s="105" t="s">
        <v>110</v>
      </c>
      <c r="C296" s="61"/>
      <c r="D296" s="191"/>
      <c r="E296" s="191"/>
    </row>
    <row r="297" spans="1:5" ht="40" customHeight="1" thickBot="1" x14ac:dyDescent="0.4">
      <c r="A297" s="219"/>
      <c r="B297" s="110" t="s">
        <v>100</v>
      </c>
      <c r="C297" s="83"/>
      <c r="D297" s="191"/>
      <c r="E297" s="191"/>
    </row>
    <row r="298" spans="1:5" ht="19.5" customHeight="1" thickTop="1" thickBot="1" x14ac:dyDescent="0.4">
      <c r="A298" s="180"/>
      <c r="B298" s="46"/>
      <c r="C298" s="25"/>
      <c r="D298" s="14"/>
      <c r="E298" s="14"/>
    </row>
    <row r="299" spans="1:5" ht="40" customHeight="1" thickTop="1" thickBot="1" x14ac:dyDescent="0.4">
      <c r="A299" s="219"/>
      <c r="B299" s="237" t="s">
        <v>89</v>
      </c>
      <c r="C299" s="238"/>
      <c r="D299" s="191"/>
      <c r="E299" s="191"/>
    </row>
    <row r="300" spans="1:5" ht="40" customHeight="1" thickTop="1" x14ac:dyDescent="0.35">
      <c r="A300" s="219"/>
      <c r="B300" s="111" t="s">
        <v>108</v>
      </c>
      <c r="C300" s="61"/>
      <c r="D300" s="191"/>
      <c r="E300" s="191"/>
    </row>
    <row r="301" spans="1:5" ht="80.150000000000006" customHeight="1" x14ac:dyDescent="0.35">
      <c r="A301" s="219"/>
      <c r="B301" s="105" t="s">
        <v>109</v>
      </c>
      <c r="C301" s="61"/>
      <c r="D301" s="191"/>
      <c r="E301" s="191"/>
    </row>
    <row r="302" spans="1:5" ht="40" customHeight="1" thickBot="1" x14ac:dyDescent="0.4">
      <c r="A302" s="219"/>
      <c r="B302" s="110" t="s">
        <v>52</v>
      </c>
      <c r="C302" s="83"/>
      <c r="D302" s="191"/>
      <c r="E302" s="191"/>
    </row>
    <row r="303" spans="1:5" ht="20.149999999999999" customHeight="1" thickTop="1" x14ac:dyDescent="0.35">
      <c r="A303" s="219"/>
      <c r="B303" s="62"/>
      <c r="C303" s="63"/>
      <c r="D303" s="191"/>
      <c r="E303" s="191"/>
    </row>
    <row r="304" spans="1:5" s="119" customFormat="1" ht="19.5" hidden="1" customHeight="1" x14ac:dyDescent="0.35">
      <c r="A304" s="191"/>
      <c r="B304" s="191"/>
      <c r="C304" s="201"/>
      <c r="D304" s="191"/>
      <c r="E304" s="191"/>
    </row>
  </sheetData>
  <protectedRanges>
    <protectedRange sqref="D293:E293 C289 C233 C24:C28 C222 C228:C230 C11:C16 C18:C22 B268 D268:E288" name="Plage2"/>
    <protectedRange sqref="C248:C253 C288 C269:C283" name="Plage3_1_1"/>
    <protectedRange sqref="D290:E292" name="Plage2_1"/>
    <protectedRange sqref="C31" name="Plage2_2"/>
    <protectedRange sqref="C148:C149 C170:C171 C32 C159:C160 C34:C39 C41:C42 C51:C52 C61:C62 C71:C72 C81:C82 C91:C92 C101:C102 C111:C112 C121:C122 C140 C151 C162 C173 C44:C49 C54:C59 C64:C69 C74:C79 C84:C89 C94:C99 C104:C109 C114:C119 C124:C129 C131:C138 C145 C156 C167" name="Plage2_3"/>
    <protectedRange sqref="C163:C164 C174 C141:C142 C152:C153 C144 C155 C166 C146:C147 C157:C158 C168:C169" name="Plage2_4"/>
    <protectedRange sqref="C231:C232" name="Plage2_3_1"/>
    <protectedRange sqref="B235:B236" name="Plage2_4_2"/>
    <protectedRange sqref="B234" name="Plage2_5_1_1"/>
    <protectedRange sqref="C238 C240:C245 C247" name="Plage3_1_1_3"/>
    <protectedRange sqref="B254 B262" name="Plage2_4_3"/>
    <protectedRange sqref="C256:C258 C265:C267 C261" name="Plage3_1_1_3_1"/>
    <protectedRange sqref="C284:C287" name="Plage3_1_1_1"/>
  </protectedRanges>
  <mergeCells count="45">
    <mergeCell ref="B23:C23"/>
    <mergeCell ref="B5:C5"/>
    <mergeCell ref="B62:C62"/>
    <mergeCell ref="B72:C72"/>
    <mergeCell ref="B82:C82"/>
    <mergeCell ref="B1:C1"/>
    <mergeCell ref="B2:C2"/>
    <mergeCell ref="B8:C8"/>
    <mergeCell ref="B10:C10"/>
    <mergeCell ref="B17:C17"/>
    <mergeCell ref="B4:C4"/>
    <mergeCell ref="B6:C6"/>
    <mergeCell ref="B3:C3"/>
    <mergeCell ref="B234:C234"/>
    <mergeCell ref="B235:C235"/>
    <mergeCell ref="B236:C236"/>
    <mergeCell ref="B254:C254"/>
    <mergeCell ref="B31:C31"/>
    <mergeCell ref="B32:C32"/>
    <mergeCell ref="B42:C42"/>
    <mergeCell ref="B52:C52"/>
    <mergeCell ref="B92:C92"/>
    <mergeCell ref="B102:C102"/>
    <mergeCell ref="B163:C163"/>
    <mergeCell ref="B112:C112"/>
    <mergeCell ref="B122:C122"/>
    <mergeCell ref="B132:C132"/>
    <mergeCell ref="B141:C141"/>
    <mergeCell ref="B152:C152"/>
    <mergeCell ref="B262:C262"/>
    <mergeCell ref="B294:C294"/>
    <mergeCell ref="B299:C299"/>
    <mergeCell ref="B291:C291"/>
    <mergeCell ref="B175:C175"/>
    <mergeCell ref="B289:C289"/>
    <mergeCell ref="B211:C211"/>
    <mergeCell ref="B223:C223"/>
    <mergeCell ref="B229:C229"/>
    <mergeCell ref="B176:C176"/>
    <mergeCell ref="B193:C193"/>
    <mergeCell ref="B268:C268"/>
    <mergeCell ref="B217:C217"/>
    <mergeCell ref="B212:C212"/>
    <mergeCell ref="B231:C231"/>
    <mergeCell ref="B284:C284"/>
  </mergeCells>
  <phoneticPr fontId="20" type="noConversion"/>
  <dataValidations count="3">
    <dataValidation allowBlank="1" showInputMessage="1" showErrorMessage="1" sqref="A304:D304 E2:E3 E7:E304" xr:uid="{00000000-0002-0000-0300-000000000000}"/>
    <dataValidation type="list" allowBlank="1" showInputMessage="1" showErrorMessage="1" sqref="D290:D293 D268:D288" xr:uid="{00000000-0002-0000-0300-000001000000}">
      <formula1>Oui_non</formula1>
    </dataValidation>
    <dataValidation type="list" allowBlank="1" showInputMessage="1" showErrorMessage="1" sqref="C33 C40 C43 C50 C53 C60 C63 C70 C73 C80 C83 C90 C93 C100 C103 C110 C113 C120 C123 C130 C139 C143 C150 C154 C161 C165 C172 C237 C239 C246 C255 C259:C260 C263:C264" xr:uid="{97A0074B-7D15-4356-8B68-3506BF78ABDF}">
      <formula1>"Oui,Non"</formula1>
    </dataValidation>
  </dataValidations>
  <pageMargins left="0.70866141732283472" right="0.70866141732283472" top="0.74803149606299213" bottom="0.74803149606299213" header="0.31496062992125984" footer="0.31496062992125984"/>
  <pageSetup paperSize="9" scale="53" fitToHeight="0" orientation="portrait" r:id="rId1"/>
  <headerFooter>
    <oddFooter>&amp;CSéléction de gestionnaires multi-actifs</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11BD3AC1-DCCF-4590-AEA0-CDC3BD5E8C02}">
          <x14:formula1>
            <xm:f>'listes choix cellules'!$B$7:$B$10</xm:f>
          </x14:formula1>
          <xm:sqref>C35 C45 C55 C65 C75 C85 C95 C105 C115 C125 C134 C145 C156 C167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F0AF9-0CE3-4066-BC83-4D723CABB511}">
  <sheetPr>
    <pageSetUpPr fitToPage="1"/>
  </sheetPr>
  <dimension ref="A1:E177"/>
  <sheetViews>
    <sheetView tabSelected="1" topLeftCell="A49" zoomScale="90" zoomScaleNormal="90" workbookViewId="0">
      <selection activeCell="C65" sqref="C65"/>
    </sheetView>
  </sheetViews>
  <sheetFormatPr baseColWidth="10" defaultColWidth="0" defaultRowHeight="0" customHeight="1" zeroHeight="1" x14ac:dyDescent="0.35"/>
  <cols>
    <col min="1" max="1" width="5.7265625" style="119" customWidth="1"/>
    <col min="2" max="2" width="75.7265625" customWidth="1"/>
    <col min="3" max="3" width="102.81640625" style="90" customWidth="1"/>
    <col min="4" max="4" width="5.7265625" style="119" customWidth="1"/>
    <col min="5" max="5" width="2.7265625" style="119" hidden="1" customWidth="1"/>
    <col min="6" max="16384" width="11.453125" hidden="1"/>
  </cols>
  <sheetData>
    <row r="1" spans="1:5" ht="40" customHeight="1" x14ac:dyDescent="0.35">
      <c r="A1" s="202"/>
      <c r="B1" s="307" t="s">
        <v>277</v>
      </c>
      <c r="C1" s="307"/>
      <c r="D1" s="203"/>
      <c r="E1" s="121"/>
    </row>
    <row r="2" spans="1:5" ht="20.149999999999999" customHeight="1" x14ac:dyDescent="0.35">
      <c r="A2" s="191"/>
      <c r="B2" s="204"/>
      <c r="C2" s="25"/>
      <c r="D2" s="191"/>
      <c r="E2" s="121"/>
    </row>
    <row r="3" spans="1:5" ht="20.149999999999999" customHeight="1" x14ac:dyDescent="0.35">
      <c r="A3" s="191"/>
      <c r="B3" s="308" t="s">
        <v>93</v>
      </c>
      <c r="C3" s="308"/>
      <c r="D3" s="191"/>
      <c r="E3" s="121"/>
    </row>
    <row r="4" spans="1:5" s="90" customFormat="1" ht="46.5" customHeight="1" x14ac:dyDescent="0.35">
      <c r="A4" s="122"/>
      <c r="B4" s="309" t="s">
        <v>242</v>
      </c>
      <c r="C4" s="309"/>
      <c r="D4" s="122"/>
      <c r="E4" s="121"/>
    </row>
    <row r="5" spans="1:5" ht="19.5" customHeight="1" x14ac:dyDescent="0.35">
      <c r="A5" s="191"/>
      <c r="B5" s="204"/>
      <c r="C5" s="25"/>
      <c r="D5" s="191"/>
      <c r="E5" s="121"/>
    </row>
    <row r="6" spans="1:5" ht="40" customHeight="1" x14ac:dyDescent="0.35">
      <c r="A6" s="205"/>
      <c r="B6" s="253" t="s">
        <v>365</v>
      </c>
      <c r="C6" s="253"/>
      <c r="D6" s="206"/>
      <c r="E6" s="169"/>
    </row>
    <row r="7" spans="1:5" ht="19.5" customHeight="1" x14ac:dyDescent="0.35">
      <c r="A7" s="191"/>
      <c r="B7" s="204"/>
      <c r="C7" s="25"/>
      <c r="D7" s="191"/>
      <c r="E7" s="121"/>
    </row>
    <row r="8" spans="1:5" ht="30" customHeight="1" x14ac:dyDescent="0.35">
      <c r="A8" s="191"/>
      <c r="B8" s="295" t="s">
        <v>243</v>
      </c>
      <c r="C8" s="295"/>
      <c r="D8" s="191"/>
      <c r="E8" s="121"/>
    </row>
    <row r="9" spans="1:5" ht="19.5" customHeight="1" thickBot="1" x14ac:dyDescent="0.4">
      <c r="A9" s="191"/>
      <c r="B9" s="204"/>
      <c r="C9" s="25"/>
      <c r="D9" s="191"/>
      <c r="E9" s="121"/>
    </row>
    <row r="10" spans="1:5" ht="40" customHeight="1" thickTop="1" x14ac:dyDescent="0.35">
      <c r="A10" s="191"/>
      <c r="B10" s="246" t="s">
        <v>244</v>
      </c>
      <c r="C10" s="247"/>
      <c r="D10" s="191"/>
      <c r="E10" s="121"/>
    </row>
    <row r="11" spans="1:5" ht="40" customHeight="1" x14ac:dyDescent="0.35">
      <c r="A11" s="191"/>
      <c r="B11" s="60" t="s">
        <v>53</v>
      </c>
      <c r="C11" s="33"/>
      <c r="D11" s="191"/>
      <c r="E11" s="121"/>
    </row>
    <row r="12" spans="1:5" ht="40" customHeight="1" x14ac:dyDescent="0.35">
      <c r="A12" s="191"/>
      <c r="B12" s="60" t="s">
        <v>54</v>
      </c>
      <c r="C12" s="33"/>
      <c r="D12" s="191"/>
      <c r="E12" s="121"/>
    </row>
    <row r="13" spans="1:5" ht="40" customHeight="1" x14ac:dyDescent="0.35">
      <c r="A13" s="191"/>
      <c r="B13" s="60" t="s">
        <v>55</v>
      </c>
      <c r="C13" s="33"/>
      <c r="D13" s="191"/>
      <c r="E13" s="121"/>
    </row>
    <row r="14" spans="1:5" ht="81.75" customHeight="1" x14ac:dyDescent="0.35">
      <c r="A14" s="191"/>
      <c r="B14" s="64" t="s">
        <v>101</v>
      </c>
      <c r="C14" s="33"/>
      <c r="D14" s="191"/>
      <c r="E14" s="121"/>
    </row>
    <row r="15" spans="1:5" ht="81.75" customHeight="1" x14ac:dyDescent="0.35">
      <c r="A15" s="191"/>
      <c r="B15" s="64" t="s">
        <v>102</v>
      </c>
      <c r="C15" s="33"/>
      <c r="D15" s="191"/>
      <c r="E15" s="121"/>
    </row>
    <row r="16" spans="1:5" ht="40" customHeight="1" x14ac:dyDescent="0.35">
      <c r="A16" s="74"/>
      <c r="B16" s="60" t="s">
        <v>56</v>
      </c>
      <c r="C16" s="33"/>
      <c r="D16" s="191"/>
      <c r="E16" s="121"/>
    </row>
    <row r="17" spans="1:5" ht="40" customHeight="1" x14ac:dyDescent="0.35">
      <c r="A17" s="74"/>
      <c r="B17" s="60" t="s">
        <v>57</v>
      </c>
      <c r="C17" s="65"/>
      <c r="D17" s="191"/>
      <c r="E17" s="121"/>
    </row>
    <row r="18" spans="1:5" ht="40" customHeight="1" x14ac:dyDescent="0.35">
      <c r="A18" s="74"/>
      <c r="B18" s="64" t="s">
        <v>58</v>
      </c>
      <c r="C18" s="65"/>
      <c r="D18" s="191"/>
      <c r="E18" s="121"/>
    </row>
    <row r="19" spans="1:5" ht="40" customHeight="1" x14ac:dyDescent="0.35">
      <c r="A19" s="74"/>
      <c r="B19" s="64" t="s">
        <v>59</v>
      </c>
      <c r="C19" s="65"/>
      <c r="D19" s="191"/>
      <c r="E19" s="121"/>
    </row>
    <row r="20" spans="1:5" ht="40" customHeight="1" x14ac:dyDescent="0.35">
      <c r="A20" s="74"/>
      <c r="B20" s="64" t="s">
        <v>60</v>
      </c>
      <c r="C20" s="65"/>
      <c r="D20" s="191"/>
      <c r="E20" s="121"/>
    </row>
    <row r="21" spans="1:5" ht="40" customHeight="1" thickBot="1" x14ac:dyDescent="0.4">
      <c r="A21" s="74"/>
      <c r="B21" s="66" t="s">
        <v>61</v>
      </c>
      <c r="C21" s="34"/>
      <c r="D21" s="191"/>
      <c r="E21" s="121"/>
    </row>
    <row r="22" spans="1:5" ht="20.149999999999999" customHeight="1" thickTop="1" thickBot="1" x14ac:dyDescent="0.4">
      <c r="A22" s="191"/>
      <c r="B22" s="46"/>
      <c r="C22" s="25"/>
      <c r="D22" s="191"/>
      <c r="E22" s="121"/>
    </row>
    <row r="23" spans="1:5" ht="40" customHeight="1" thickTop="1" x14ac:dyDescent="0.35">
      <c r="A23" s="191"/>
      <c r="B23" s="246" t="s">
        <v>245</v>
      </c>
      <c r="C23" s="247"/>
      <c r="D23" s="191"/>
      <c r="E23" s="121"/>
    </row>
    <row r="24" spans="1:5" ht="54.75" customHeight="1" x14ac:dyDescent="0.35">
      <c r="A24" s="191"/>
      <c r="B24" s="60" t="s">
        <v>62</v>
      </c>
      <c r="C24" s="33"/>
      <c r="D24" s="191"/>
      <c r="E24" s="121"/>
    </row>
    <row r="25" spans="1:5" ht="60" customHeight="1" x14ac:dyDescent="0.35">
      <c r="A25" s="191"/>
      <c r="B25" s="60" t="s">
        <v>63</v>
      </c>
      <c r="C25" s="33"/>
      <c r="D25" s="191"/>
      <c r="E25" s="121"/>
    </row>
    <row r="26" spans="1:5" ht="54.75" customHeight="1" x14ac:dyDescent="0.35">
      <c r="A26" s="191"/>
      <c r="B26" s="60" t="s">
        <v>64</v>
      </c>
      <c r="C26" s="33"/>
      <c r="D26" s="191"/>
      <c r="E26" s="121"/>
    </row>
    <row r="27" spans="1:5" ht="48.75" customHeight="1" x14ac:dyDescent="0.35">
      <c r="A27" s="191"/>
      <c r="B27" s="60" t="s">
        <v>65</v>
      </c>
      <c r="C27" s="33"/>
      <c r="D27" s="191"/>
      <c r="E27" s="121"/>
    </row>
    <row r="28" spans="1:5" ht="46.5" x14ac:dyDescent="0.35">
      <c r="A28" s="191"/>
      <c r="B28" s="112" t="s">
        <v>246</v>
      </c>
      <c r="C28" s="33"/>
      <c r="D28" s="191"/>
      <c r="E28" s="121"/>
    </row>
    <row r="29" spans="1:5" ht="54.75" customHeight="1" x14ac:dyDescent="0.35">
      <c r="A29" s="191"/>
      <c r="B29" s="60" t="s">
        <v>247</v>
      </c>
      <c r="C29" s="33"/>
      <c r="D29" s="191"/>
      <c r="E29" s="121"/>
    </row>
    <row r="30" spans="1:5" ht="59.25" customHeight="1" thickBot="1" x14ac:dyDescent="0.4">
      <c r="A30" s="191"/>
      <c r="B30" s="66" t="s">
        <v>66</v>
      </c>
      <c r="C30" s="34"/>
      <c r="D30" s="191"/>
      <c r="E30" s="121"/>
    </row>
    <row r="31" spans="1:5" ht="20.149999999999999" customHeight="1" thickTop="1" thickBot="1" x14ac:dyDescent="0.4">
      <c r="A31" s="191"/>
      <c r="B31" s="46"/>
      <c r="C31" s="67"/>
      <c r="D31" s="191"/>
      <c r="E31" s="121"/>
    </row>
    <row r="32" spans="1:5" ht="40" customHeight="1" thickTop="1" x14ac:dyDescent="0.35">
      <c r="A32" s="191"/>
      <c r="B32" s="305" t="s">
        <v>248</v>
      </c>
      <c r="C32" s="306"/>
      <c r="D32" s="191"/>
      <c r="E32" s="121"/>
    </row>
    <row r="33" spans="1:5" ht="40" customHeight="1" x14ac:dyDescent="0.35">
      <c r="A33" s="191"/>
      <c r="B33" s="302">
        <v>46022</v>
      </c>
      <c r="C33" s="303"/>
      <c r="D33" s="191"/>
      <c r="E33" s="121"/>
    </row>
    <row r="34" spans="1:5" ht="40" customHeight="1" x14ac:dyDescent="0.35">
      <c r="A34" s="191"/>
      <c r="B34" s="60" t="s">
        <v>67</v>
      </c>
      <c r="C34" s="52"/>
      <c r="D34" s="191"/>
      <c r="E34" s="121"/>
    </row>
    <row r="35" spans="1:5" ht="40" customHeight="1" x14ac:dyDescent="0.35">
      <c r="A35" s="191"/>
      <c r="B35" s="60" t="s">
        <v>68</v>
      </c>
      <c r="C35" s="52"/>
      <c r="D35" s="191"/>
      <c r="E35" s="121"/>
    </row>
    <row r="36" spans="1:5" ht="40" customHeight="1" x14ac:dyDescent="0.35">
      <c r="A36" s="191"/>
      <c r="B36" s="64" t="s">
        <v>69</v>
      </c>
      <c r="C36" s="52"/>
      <c r="D36" s="191"/>
      <c r="E36" s="121"/>
    </row>
    <row r="37" spans="1:5" ht="40" customHeight="1" x14ac:dyDescent="0.35">
      <c r="A37" s="191"/>
      <c r="B37" s="64" t="s">
        <v>70</v>
      </c>
      <c r="C37" s="52"/>
      <c r="D37" s="191"/>
      <c r="E37" s="121"/>
    </row>
    <row r="38" spans="1:5" ht="40" customHeight="1" x14ac:dyDescent="0.35">
      <c r="A38" s="191"/>
      <c r="B38" s="64" t="s">
        <v>71</v>
      </c>
      <c r="C38" s="52"/>
      <c r="D38" s="191"/>
      <c r="E38" s="121"/>
    </row>
    <row r="39" spans="1:5" ht="40" customHeight="1" x14ac:dyDescent="0.35">
      <c r="A39" s="191"/>
      <c r="B39" s="304">
        <v>45657</v>
      </c>
      <c r="C39" s="278"/>
      <c r="D39" s="191"/>
      <c r="E39" s="121"/>
    </row>
    <row r="40" spans="1:5" ht="40" customHeight="1" x14ac:dyDescent="0.35">
      <c r="A40" s="191"/>
      <c r="B40" s="60" t="s">
        <v>67</v>
      </c>
      <c r="C40" s="52"/>
      <c r="D40" s="191"/>
      <c r="E40" s="121"/>
    </row>
    <row r="41" spans="1:5" ht="40" customHeight="1" x14ac:dyDescent="0.35">
      <c r="A41" s="191"/>
      <c r="B41" s="60" t="s">
        <v>68</v>
      </c>
      <c r="C41" s="52"/>
      <c r="D41" s="191"/>
      <c r="E41" s="121"/>
    </row>
    <row r="42" spans="1:5" ht="40" customHeight="1" x14ac:dyDescent="0.35">
      <c r="A42" s="191"/>
      <c r="B42" s="64" t="s">
        <v>69</v>
      </c>
      <c r="C42" s="52"/>
      <c r="D42" s="191"/>
      <c r="E42" s="121"/>
    </row>
    <row r="43" spans="1:5" ht="40" customHeight="1" x14ac:dyDescent="0.35">
      <c r="A43" s="191"/>
      <c r="B43" s="64" t="s">
        <v>70</v>
      </c>
      <c r="C43" s="52"/>
      <c r="D43" s="191"/>
      <c r="E43" s="121"/>
    </row>
    <row r="44" spans="1:5" ht="40" customHeight="1" x14ac:dyDescent="0.35">
      <c r="A44" s="191"/>
      <c r="B44" s="64" t="s">
        <v>71</v>
      </c>
      <c r="C44" s="52"/>
      <c r="D44" s="191"/>
      <c r="E44" s="121"/>
    </row>
    <row r="45" spans="1:5" ht="40" customHeight="1" x14ac:dyDescent="0.35">
      <c r="A45" s="191"/>
      <c r="B45" s="304">
        <v>45291</v>
      </c>
      <c r="C45" s="278"/>
      <c r="D45" s="191"/>
      <c r="E45" s="121"/>
    </row>
    <row r="46" spans="1:5" ht="40" customHeight="1" x14ac:dyDescent="0.35">
      <c r="A46" s="191"/>
      <c r="B46" s="60" t="s">
        <v>67</v>
      </c>
      <c r="C46" s="52"/>
      <c r="D46" s="191"/>
      <c r="E46" s="121"/>
    </row>
    <row r="47" spans="1:5" ht="40" customHeight="1" x14ac:dyDescent="0.35">
      <c r="A47" s="191"/>
      <c r="B47" s="60" t="s">
        <v>68</v>
      </c>
      <c r="C47" s="52"/>
      <c r="D47" s="191"/>
      <c r="E47" s="121"/>
    </row>
    <row r="48" spans="1:5" ht="40" customHeight="1" x14ac:dyDescent="0.35">
      <c r="A48" s="191"/>
      <c r="B48" s="64" t="s">
        <v>69</v>
      </c>
      <c r="C48" s="52"/>
      <c r="D48" s="191"/>
      <c r="E48" s="121"/>
    </row>
    <row r="49" spans="1:5" ht="40" customHeight="1" x14ac:dyDescent="0.35">
      <c r="A49" s="191"/>
      <c r="B49" s="64" t="s">
        <v>70</v>
      </c>
      <c r="C49" s="52"/>
      <c r="D49" s="191"/>
      <c r="E49" s="121"/>
    </row>
    <row r="50" spans="1:5" ht="40" customHeight="1" thickBot="1" x14ac:dyDescent="0.4">
      <c r="A50" s="191"/>
      <c r="B50" s="66" t="s">
        <v>71</v>
      </c>
      <c r="C50" s="68"/>
      <c r="D50" s="191"/>
      <c r="E50" s="121"/>
    </row>
    <row r="51" spans="1:5" ht="19.5" customHeight="1" thickTop="1" thickBot="1" x14ac:dyDescent="0.4">
      <c r="A51" s="191"/>
      <c r="B51" s="46"/>
      <c r="C51" s="67"/>
      <c r="D51" s="191"/>
      <c r="E51" s="121"/>
    </row>
    <row r="52" spans="1:5" ht="40" customHeight="1" thickTop="1" x14ac:dyDescent="0.35">
      <c r="A52" s="191"/>
      <c r="B52" s="246" t="s">
        <v>249</v>
      </c>
      <c r="C52" s="247"/>
      <c r="D52" s="191"/>
      <c r="E52" s="121"/>
    </row>
    <row r="53" spans="1:5" ht="40" customHeight="1" x14ac:dyDescent="0.35">
      <c r="A53" s="191"/>
      <c r="B53" s="298" t="s">
        <v>273</v>
      </c>
      <c r="C53" s="299"/>
      <c r="D53" s="191"/>
      <c r="E53" s="121"/>
    </row>
    <row r="54" spans="1:5" ht="40" customHeight="1" x14ac:dyDescent="0.35">
      <c r="A54" s="191"/>
      <c r="B54" s="60" t="s">
        <v>72</v>
      </c>
      <c r="C54" s="52"/>
      <c r="D54" s="191"/>
      <c r="E54" s="121"/>
    </row>
    <row r="55" spans="1:5" ht="40" customHeight="1" x14ac:dyDescent="0.35">
      <c r="A55" s="191"/>
      <c r="B55" s="64" t="s">
        <v>127</v>
      </c>
      <c r="C55" s="52"/>
      <c r="D55" s="191"/>
      <c r="E55" s="121"/>
    </row>
    <row r="56" spans="1:5" ht="40" customHeight="1" x14ac:dyDescent="0.35">
      <c r="A56" s="191"/>
      <c r="B56" s="64" t="s">
        <v>73</v>
      </c>
      <c r="C56" s="52"/>
      <c r="D56" s="191"/>
      <c r="E56" s="121"/>
    </row>
    <row r="57" spans="1:5" ht="40" customHeight="1" x14ac:dyDescent="0.35">
      <c r="A57" s="191"/>
      <c r="B57" s="64" t="s">
        <v>74</v>
      </c>
      <c r="C57" s="52"/>
      <c r="D57" s="191"/>
      <c r="E57" s="121"/>
    </row>
    <row r="58" spans="1:5" ht="40" customHeight="1" x14ac:dyDescent="0.35">
      <c r="A58" s="191"/>
      <c r="B58" s="64" t="s">
        <v>75</v>
      </c>
      <c r="C58" s="52"/>
      <c r="D58" s="191"/>
      <c r="E58" s="121"/>
    </row>
    <row r="59" spans="1:5" ht="40" customHeight="1" x14ac:dyDescent="0.35">
      <c r="A59" s="191"/>
      <c r="B59" s="64" t="s">
        <v>49</v>
      </c>
      <c r="C59" s="52"/>
      <c r="D59" s="191"/>
      <c r="E59" s="121"/>
    </row>
    <row r="60" spans="1:5" ht="40" customHeight="1" x14ac:dyDescent="0.35">
      <c r="A60" s="191"/>
      <c r="B60" s="64" t="s">
        <v>76</v>
      </c>
      <c r="C60" s="69">
        <f>SUM(C54:C59)</f>
        <v>0</v>
      </c>
      <c r="D60" s="191"/>
      <c r="E60" s="121"/>
    </row>
    <row r="61" spans="1:5" ht="40" customHeight="1" x14ac:dyDescent="0.35">
      <c r="A61" s="191"/>
      <c r="B61" s="296" t="s">
        <v>274</v>
      </c>
      <c r="C61" s="297"/>
      <c r="D61" s="191"/>
      <c r="E61" s="121"/>
    </row>
    <row r="62" spans="1:5" ht="40" customHeight="1" x14ac:dyDescent="0.35">
      <c r="A62" s="191"/>
      <c r="B62" s="60" t="s">
        <v>77</v>
      </c>
      <c r="C62" s="52"/>
      <c r="D62" s="191"/>
      <c r="E62" s="121"/>
    </row>
    <row r="63" spans="1:5" ht="40" customHeight="1" x14ac:dyDescent="0.35">
      <c r="A63" s="191"/>
      <c r="B63" s="64" t="s">
        <v>78</v>
      </c>
      <c r="C63" s="52"/>
      <c r="D63" s="191"/>
      <c r="E63" s="121"/>
    </row>
    <row r="64" spans="1:5" ht="40" customHeight="1" x14ac:dyDescent="0.35">
      <c r="A64" s="191"/>
      <c r="B64" s="64" t="s">
        <v>79</v>
      </c>
      <c r="C64" s="52"/>
      <c r="D64" s="191"/>
      <c r="E64" s="121"/>
    </row>
    <row r="65" spans="1:5" ht="40" customHeight="1" x14ac:dyDescent="0.35">
      <c r="A65" s="191"/>
      <c r="B65" s="64" t="s">
        <v>80</v>
      </c>
      <c r="C65" s="52"/>
      <c r="D65" s="191"/>
      <c r="E65" s="121"/>
    </row>
    <row r="66" spans="1:5" ht="40" customHeight="1" x14ac:dyDescent="0.35">
      <c r="A66" s="191"/>
      <c r="B66" s="70" t="s">
        <v>81</v>
      </c>
      <c r="C66" s="52"/>
      <c r="D66" s="191"/>
      <c r="E66" s="121"/>
    </row>
    <row r="67" spans="1:5" ht="40" customHeight="1" thickBot="1" x14ac:dyDescent="0.4">
      <c r="A67" s="191"/>
      <c r="B67" s="71" t="s">
        <v>82</v>
      </c>
      <c r="C67" s="68">
        <f>SUM(C62:C66)</f>
        <v>0</v>
      </c>
      <c r="D67" s="191"/>
      <c r="E67" s="121"/>
    </row>
    <row r="68" spans="1:5" ht="19.5" customHeight="1" thickTop="1" x14ac:dyDescent="0.35">
      <c r="A68" s="191"/>
      <c r="B68" s="204"/>
      <c r="C68" s="25"/>
      <c r="D68" s="191"/>
      <c r="E68" s="121"/>
    </row>
    <row r="69" spans="1:5" ht="30" customHeight="1" x14ac:dyDescent="0.35">
      <c r="A69" s="191"/>
      <c r="B69" s="295" t="s">
        <v>250</v>
      </c>
      <c r="C69" s="295"/>
      <c r="D69" s="191"/>
      <c r="E69" s="121"/>
    </row>
    <row r="70" spans="1:5" ht="19.5" customHeight="1" thickBot="1" x14ac:dyDescent="0.4">
      <c r="A70" s="191"/>
      <c r="B70" s="204"/>
      <c r="C70" s="25"/>
      <c r="D70" s="191"/>
      <c r="E70" s="121"/>
    </row>
    <row r="71" spans="1:5" ht="40" customHeight="1" thickTop="1" x14ac:dyDescent="0.35">
      <c r="A71" s="191"/>
      <c r="B71" s="237" t="s">
        <v>251</v>
      </c>
      <c r="C71" s="238"/>
      <c r="D71" s="191"/>
      <c r="E71" s="121"/>
    </row>
    <row r="72" spans="1:5" ht="40" customHeight="1" x14ac:dyDescent="0.35">
      <c r="A72" s="191"/>
      <c r="B72" s="60" t="s">
        <v>53</v>
      </c>
      <c r="C72" s="33"/>
      <c r="D72" s="191"/>
      <c r="E72" s="121"/>
    </row>
    <row r="73" spans="1:5" ht="40" customHeight="1" x14ac:dyDescent="0.35">
      <c r="A73" s="191"/>
      <c r="B73" s="60" t="s">
        <v>54</v>
      </c>
      <c r="C73" s="33"/>
      <c r="D73" s="191"/>
      <c r="E73" s="121"/>
    </row>
    <row r="74" spans="1:5" ht="40" customHeight="1" x14ac:dyDescent="0.35">
      <c r="A74" s="191"/>
      <c r="B74" s="60" t="s">
        <v>55</v>
      </c>
      <c r="C74" s="33"/>
      <c r="D74" s="191"/>
      <c r="E74" s="121"/>
    </row>
    <row r="75" spans="1:5" ht="93.75" customHeight="1" x14ac:dyDescent="0.35">
      <c r="A75" s="191"/>
      <c r="B75" s="64" t="s">
        <v>101</v>
      </c>
      <c r="C75" s="33"/>
      <c r="D75" s="191"/>
      <c r="E75" s="121"/>
    </row>
    <row r="76" spans="1:5" ht="81.75" customHeight="1" x14ac:dyDescent="0.35">
      <c r="A76" s="191"/>
      <c r="B76" s="64" t="s">
        <v>103</v>
      </c>
      <c r="C76" s="33"/>
      <c r="D76" s="191"/>
      <c r="E76" s="121"/>
    </row>
    <row r="77" spans="1:5" ht="40" customHeight="1" x14ac:dyDescent="0.35">
      <c r="A77" s="74"/>
      <c r="B77" s="60" t="s">
        <v>56</v>
      </c>
      <c r="C77" s="33"/>
      <c r="D77" s="191"/>
      <c r="E77" s="121"/>
    </row>
    <row r="78" spans="1:5" ht="40" customHeight="1" x14ac:dyDescent="0.35">
      <c r="A78" s="74"/>
      <c r="B78" s="60" t="s">
        <v>57</v>
      </c>
      <c r="C78" s="65"/>
      <c r="D78" s="191"/>
      <c r="E78" s="121"/>
    </row>
    <row r="79" spans="1:5" ht="40" customHeight="1" x14ac:dyDescent="0.35">
      <c r="A79" s="74"/>
      <c r="B79" s="64" t="s">
        <v>58</v>
      </c>
      <c r="C79" s="65"/>
      <c r="D79" s="191"/>
      <c r="E79" s="121"/>
    </row>
    <row r="80" spans="1:5" ht="40" customHeight="1" x14ac:dyDescent="0.35">
      <c r="A80" s="74"/>
      <c r="B80" s="64" t="s">
        <v>59</v>
      </c>
      <c r="C80" s="65"/>
      <c r="D80" s="191"/>
      <c r="E80" s="121"/>
    </row>
    <row r="81" spans="1:5" ht="40" customHeight="1" x14ac:dyDescent="0.35">
      <c r="A81" s="74"/>
      <c r="B81" s="64" t="s">
        <v>60</v>
      </c>
      <c r="C81" s="65"/>
      <c r="D81" s="191"/>
      <c r="E81" s="121"/>
    </row>
    <row r="82" spans="1:5" ht="40" customHeight="1" thickBot="1" x14ac:dyDescent="0.4">
      <c r="A82" s="74"/>
      <c r="B82" s="66" t="s">
        <v>61</v>
      </c>
      <c r="C82" s="34"/>
      <c r="D82" s="191"/>
      <c r="E82" s="121"/>
    </row>
    <row r="83" spans="1:5" ht="20.149999999999999" customHeight="1" thickTop="1" thickBot="1" x14ac:dyDescent="0.4">
      <c r="A83" s="191"/>
      <c r="B83" s="46"/>
      <c r="C83" s="25"/>
      <c r="D83" s="191"/>
      <c r="E83" s="121"/>
    </row>
    <row r="84" spans="1:5" ht="40" customHeight="1" thickTop="1" thickBot="1" x14ac:dyDescent="0.4">
      <c r="A84" s="191"/>
      <c r="B84" s="237" t="s">
        <v>252</v>
      </c>
      <c r="C84" s="238"/>
      <c r="D84" s="191"/>
      <c r="E84" s="121"/>
    </row>
    <row r="85" spans="1:5" ht="40" customHeight="1" thickTop="1" x14ac:dyDescent="0.35">
      <c r="A85" s="191"/>
      <c r="B85" s="113" t="s">
        <v>62</v>
      </c>
      <c r="C85" s="33"/>
      <c r="D85" s="191"/>
      <c r="E85" s="121"/>
    </row>
    <row r="86" spans="1:5" ht="40" customHeight="1" x14ac:dyDescent="0.35">
      <c r="A86" s="191"/>
      <c r="B86" s="112" t="s">
        <v>63</v>
      </c>
      <c r="C86" s="33"/>
      <c r="D86" s="191"/>
      <c r="E86" s="121"/>
    </row>
    <row r="87" spans="1:5" ht="40" customHeight="1" x14ac:dyDescent="0.35">
      <c r="A87" s="191"/>
      <c r="B87" s="112" t="s">
        <v>64</v>
      </c>
      <c r="C87" s="33"/>
      <c r="D87" s="191"/>
      <c r="E87" s="121"/>
    </row>
    <row r="88" spans="1:5" ht="40" customHeight="1" x14ac:dyDescent="0.35">
      <c r="A88" s="191"/>
      <c r="B88" s="112" t="s">
        <v>65</v>
      </c>
      <c r="C88" s="33"/>
      <c r="D88" s="191"/>
      <c r="E88" s="121"/>
    </row>
    <row r="89" spans="1:5" ht="46.5" x14ac:dyDescent="0.35">
      <c r="A89" s="191"/>
      <c r="B89" s="112" t="s">
        <v>246</v>
      </c>
      <c r="C89" s="33"/>
      <c r="D89" s="191"/>
      <c r="E89" s="121"/>
    </row>
    <row r="90" spans="1:5" ht="40" customHeight="1" x14ac:dyDescent="0.35">
      <c r="A90" s="191"/>
      <c r="B90" s="112" t="s">
        <v>247</v>
      </c>
      <c r="C90" s="33"/>
      <c r="D90" s="191"/>
      <c r="E90" s="121"/>
    </row>
    <row r="91" spans="1:5" ht="40" customHeight="1" thickBot="1" x14ac:dyDescent="0.4">
      <c r="A91" s="191"/>
      <c r="B91" s="114" t="s">
        <v>66</v>
      </c>
      <c r="C91" s="34"/>
      <c r="D91" s="191"/>
      <c r="E91" s="121"/>
    </row>
    <row r="92" spans="1:5" ht="20.149999999999999" customHeight="1" thickTop="1" thickBot="1" x14ac:dyDescent="0.4">
      <c r="A92" s="191"/>
      <c r="B92" s="46"/>
      <c r="C92" s="67"/>
      <c r="D92" s="191"/>
      <c r="E92" s="121"/>
    </row>
    <row r="93" spans="1:5" ht="40" customHeight="1" thickTop="1" x14ac:dyDescent="0.35">
      <c r="A93" s="191"/>
      <c r="B93" s="300" t="s">
        <v>253</v>
      </c>
      <c r="C93" s="301"/>
      <c r="D93" s="191"/>
      <c r="E93" s="121"/>
    </row>
    <row r="94" spans="1:5" ht="40" customHeight="1" x14ac:dyDescent="0.35">
      <c r="A94" s="191"/>
      <c r="B94" s="302">
        <v>46022</v>
      </c>
      <c r="C94" s="303"/>
      <c r="D94" s="191"/>
      <c r="E94" s="121"/>
    </row>
    <row r="95" spans="1:5" ht="40" customHeight="1" x14ac:dyDescent="0.35">
      <c r="A95" s="191"/>
      <c r="B95" s="60" t="s">
        <v>67</v>
      </c>
      <c r="C95" s="33"/>
      <c r="D95" s="191"/>
      <c r="E95" s="121"/>
    </row>
    <row r="96" spans="1:5" ht="40" customHeight="1" x14ac:dyDescent="0.35">
      <c r="A96" s="191"/>
      <c r="B96" s="60" t="s">
        <v>68</v>
      </c>
      <c r="C96" s="52"/>
      <c r="D96" s="191"/>
      <c r="E96" s="121"/>
    </row>
    <row r="97" spans="1:5" ht="40" customHeight="1" x14ac:dyDescent="0.35">
      <c r="A97" s="191"/>
      <c r="B97" s="64" t="s">
        <v>69</v>
      </c>
      <c r="C97" s="52"/>
      <c r="D97" s="191"/>
      <c r="E97" s="121"/>
    </row>
    <row r="98" spans="1:5" ht="40" customHeight="1" x14ac:dyDescent="0.35">
      <c r="A98" s="191"/>
      <c r="B98" s="64" t="s">
        <v>70</v>
      </c>
      <c r="C98" s="52"/>
      <c r="D98" s="191"/>
      <c r="E98" s="121"/>
    </row>
    <row r="99" spans="1:5" ht="40" customHeight="1" x14ac:dyDescent="0.35">
      <c r="A99" s="191"/>
      <c r="B99" s="64" t="s">
        <v>71</v>
      </c>
      <c r="C99" s="52"/>
      <c r="D99" s="191"/>
      <c r="E99" s="121"/>
    </row>
    <row r="100" spans="1:5" ht="40" customHeight="1" x14ac:dyDescent="0.35">
      <c r="A100" s="191"/>
      <c r="B100" s="304">
        <v>45657</v>
      </c>
      <c r="C100" s="278"/>
      <c r="D100" s="191"/>
      <c r="E100" s="121"/>
    </row>
    <row r="101" spans="1:5" ht="40" customHeight="1" x14ac:dyDescent="0.35">
      <c r="A101" s="191"/>
      <c r="B101" s="60" t="s">
        <v>67</v>
      </c>
      <c r="C101" s="33"/>
      <c r="D101" s="191"/>
      <c r="E101" s="121"/>
    </row>
    <row r="102" spans="1:5" ht="40" customHeight="1" x14ac:dyDescent="0.35">
      <c r="A102" s="191"/>
      <c r="B102" s="60" t="s">
        <v>68</v>
      </c>
      <c r="C102" s="52"/>
      <c r="D102" s="191"/>
      <c r="E102" s="121"/>
    </row>
    <row r="103" spans="1:5" ht="40" customHeight="1" x14ac:dyDescent="0.35">
      <c r="A103" s="191"/>
      <c r="B103" s="64" t="s">
        <v>69</v>
      </c>
      <c r="C103" s="52"/>
      <c r="D103" s="191"/>
      <c r="E103" s="121"/>
    </row>
    <row r="104" spans="1:5" ht="40" customHeight="1" x14ac:dyDescent="0.35">
      <c r="A104" s="191"/>
      <c r="B104" s="64" t="s">
        <v>70</v>
      </c>
      <c r="C104" s="52"/>
      <c r="D104" s="191"/>
      <c r="E104" s="121"/>
    </row>
    <row r="105" spans="1:5" ht="40" customHeight="1" x14ac:dyDescent="0.35">
      <c r="A105" s="191"/>
      <c r="B105" s="64" t="s">
        <v>71</v>
      </c>
      <c r="C105" s="52"/>
      <c r="D105" s="191"/>
      <c r="E105" s="121"/>
    </row>
    <row r="106" spans="1:5" ht="40" customHeight="1" x14ac:dyDescent="0.35">
      <c r="A106" s="191"/>
      <c r="B106" s="304">
        <v>45291</v>
      </c>
      <c r="C106" s="278"/>
      <c r="D106" s="191"/>
      <c r="E106" s="121"/>
    </row>
    <row r="107" spans="1:5" ht="40" customHeight="1" x14ac:dyDescent="0.35">
      <c r="A107" s="191"/>
      <c r="B107" s="60" t="s">
        <v>67</v>
      </c>
      <c r="C107" s="33"/>
      <c r="D107" s="191"/>
      <c r="E107" s="121"/>
    </row>
    <row r="108" spans="1:5" ht="40" customHeight="1" x14ac:dyDescent="0.35">
      <c r="A108" s="191"/>
      <c r="B108" s="60" t="s">
        <v>68</v>
      </c>
      <c r="C108" s="52"/>
      <c r="D108" s="191"/>
      <c r="E108" s="121"/>
    </row>
    <row r="109" spans="1:5" ht="40" customHeight="1" x14ac:dyDescent="0.35">
      <c r="A109" s="191"/>
      <c r="B109" s="64" t="s">
        <v>69</v>
      </c>
      <c r="C109" s="52"/>
      <c r="D109" s="191"/>
      <c r="E109" s="121"/>
    </row>
    <row r="110" spans="1:5" ht="40" customHeight="1" x14ac:dyDescent="0.35">
      <c r="A110" s="191"/>
      <c r="B110" s="64" t="s">
        <v>70</v>
      </c>
      <c r="C110" s="52"/>
      <c r="D110" s="191"/>
      <c r="E110" s="121"/>
    </row>
    <row r="111" spans="1:5" ht="40" customHeight="1" thickBot="1" x14ac:dyDescent="0.4">
      <c r="A111" s="191"/>
      <c r="B111" s="66" t="s">
        <v>71</v>
      </c>
      <c r="C111" s="68"/>
      <c r="D111" s="191"/>
      <c r="E111" s="121"/>
    </row>
    <row r="112" spans="1:5" ht="20.149999999999999" customHeight="1" thickTop="1" thickBot="1" x14ac:dyDescent="0.4">
      <c r="A112" s="191"/>
      <c r="B112" s="46"/>
      <c r="C112" s="67"/>
      <c r="D112" s="191"/>
      <c r="E112" s="121"/>
    </row>
    <row r="113" spans="1:5" ht="40" customHeight="1" thickTop="1" x14ac:dyDescent="0.35">
      <c r="A113" s="191"/>
      <c r="B113" s="237" t="s">
        <v>254</v>
      </c>
      <c r="C113" s="238"/>
      <c r="D113" s="191"/>
      <c r="E113" s="121"/>
    </row>
    <row r="114" spans="1:5" ht="40" customHeight="1" x14ac:dyDescent="0.35">
      <c r="A114" s="191"/>
      <c r="B114" s="298" t="s">
        <v>273</v>
      </c>
      <c r="C114" s="299"/>
      <c r="D114" s="191"/>
      <c r="E114" s="121"/>
    </row>
    <row r="115" spans="1:5" ht="40" customHeight="1" x14ac:dyDescent="0.35">
      <c r="A115" s="191"/>
      <c r="B115" s="60" t="s">
        <v>72</v>
      </c>
      <c r="C115" s="33"/>
      <c r="D115" s="191"/>
      <c r="E115" s="121"/>
    </row>
    <row r="116" spans="1:5" ht="40" customHeight="1" x14ac:dyDescent="0.35">
      <c r="A116" s="191"/>
      <c r="B116" s="64" t="s">
        <v>127</v>
      </c>
      <c r="C116" s="33"/>
      <c r="D116" s="191"/>
      <c r="E116" s="121"/>
    </row>
    <row r="117" spans="1:5" ht="40" customHeight="1" x14ac:dyDescent="0.35">
      <c r="A117" s="191"/>
      <c r="B117" s="64" t="s">
        <v>73</v>
      </c>
      <c r="C117" s="33"/>
      <c r="D117" s="191"/>
      <c r="E117" s="121"/>
    </row>
    <row r="118" spans="1:5" ht="40" customHeight="1" x14ac:dyDescent="0.35">
      <c r="A118" s="191"/>
      <c r="B118" s="64" t="s">
        <v>74</v>
      </c>
      <c r="C118" s="33"/>
      <c r="D118" s="191"/>
      <c r="E118" s="121"/>
    </row>
    <row r="119" spans="1:5" ht="40" customHeight="1" x14ac:dyDescent="0.35">
      <c r="A119" s="191"/>
      <c r="B119" s="64" t="s">
        <v>75</v>
      </c>
      <c r="C119" s="33"/>
      <c r="D119" s="191"/>
      <c r="E119" s="121"/>
    </row>
    <row r="120" spans="1:5" ht="40" customHeight="1" x14ac:dyDescent="0.35">
      <c r="A120" s="191"/>
      <c r="B120" s="64" t="s">
        <v>49</v>
      </c>
      <c r="C120" s="33"/>
      <c r="D120" s="191"/>
      <c r="E120" s="121"/>
    </row>
    <row r="121" spans="1:5" ht="40" customHeight="1" x14ac:dyDescent="0.35">
      <c r="A121" s="191"/>
      <c r="B121" s="64" t="s">
        <v>76</v>
      </c>
      <c r="C121" s="69">
        <f>SUM(C115:C120)</f>
        <v>0</v>
      </c>
      <c r="D121" s="191"/>
      <c r="E121" s="121"/>
    </row>
    <row r="122" spans="1:5" ht="40" customHeight="1" x14ac:dyDescent="0.35">
      <c r="A122" s="191"/>
      <c r="B122" s="296" t="s">
        <v>274</v>
      </c>
      <c r="C122" s="297"/>
      <c r="D122" s="191"/>
      <c r="E122" s="121"/>
    </row>
    <row r="123" spans="1:5" ht="40" customHeight="1" x14ac:dyDescent="0.35">
      <c r="A123" s="191"/>
      <c r="B123" s="60" t="s">
        <v>77</v>
      </c>
      <c r="C123" s="33"/>
      <c r="D123" s="191"/>
      <c r="E123" s="121"/>
    </row>
    <row r="124" spans="1:5" ht="40" customHeight="1" x14ac:dyDescent="0.35">
      <c r="A124" s="191"/>
      <c r="B124" s="64" t="s">
        <v>78</v>
      </c>
      <c r="C124" s="33"/>
      <c r="D124" s="191"/>
      <c r="E124" s="121"/>
    </row>
    <row r="125" spans="1:5" ht="40" customHeight="1" x14ac:dyDescent="0.35">
      <c r="A125" s="191"/>
      <c r="B125" s="64" t="s">
        <v>79</v>
      </c>
      <c r="C125" s="33"/>
      <c r="D125" s="191"/>
      <c r="E125" s="121"/>
    </row>
    <row r="126" spans="1:5" ht="40" customHeight="1" x14ac:dyDescent="0.35">
      <c r="A126" s="191"/>
      <c r="B126" s="64" t="s">
        <v>80</v>
      </c>
      <c r="C126" s="33"/>
      <c r="D126" s="191"/>
      <c r="E126" s="121"/>
    </row>
    <row r="127" spans="1:5" ht="40" customHeight="1" x14ac:dyDescent="0.35">
      <c r="A127" s="191"/>
      <c r="B127" s="70" t="s">
        <v>81</v>
      </c>
      <c r="C127" s="33"/>
      <c r="D127" s="191"/>
      <c r="E127" s="121"/>
    </row>
    <row r="128" spans="1:5" ht="40" customHeight="1" thickBot="1" x14ac:dyDescent="0.4">
      <c r="A128" s="191"/>
      <c r="B128" s="71" t="s">
        <v>82</v>
      </c>
      <c r="C128" s="68">
        <f>SUM(C123:C127)</f>
        <v>0</v>
      </c>
      <c r="D128" s="191"/>
      <c r="E128" s="121"/>
    </row>
    <row r="129" spans="1:5" ht="20.149999999999999" customHeight="1" thickTop="1" x14ac:dyDescent="0.35">
      <c r="A129" s="191"/>
      <c r="B129" s="46"/>
      <c r="C129" s="67"/>
      <c r="D129" s="191"/>
      <c r="E129" s="121"/>
    </row>
    <row r="130" spans="1:5" ht="40" customHeight="1" x14ac:dyDescent="0.35">
      <c r="A130" s="205"/>
      <c r="B130" s="253" t="s">
        <v>255</v>
      </c>
      <c r="C130" s="253"/>
      <c r="D130" s="206"/>
      <c r="E130" s="169"/>
    </row>
    <row r="131" spans="1:5" ht="20.149999999999999" customHeight="1" x14ac:dyDescent="0.35">
      <c r="A131" s="191"/>
      <c r="B131" s="46"/>
      <c r="C131" s="67"/>
      <c r="D131" s="191"/>
      <c r="E131" s="121"/>
    </row>
    <row r="132" spans="1:5" ht="30" customHeight="1" x14ac:dyDescent="0.35">
      <c r="A132" s="191"/>
      <c r="B132" s="295" t="s">
        <v>256</v>
      </c>
      <c r="C132" s="295"/>
      <c r="D132" s="191"/>
      <c r="E132" s="121"/>
    </row>
    <row r="133" spans="1:5" ht="19.5" customHeight="1" thickBot="1" x14ac:dyDescent="0.4">
      <c r="A133" s="191"/>
      <c r="B133" s="46"/>
      <c r="C133" s="67"/>
      <c r="D133" s="191"/>
      <c r="E133" s="121"/>
    </row>
    <row r="134" spans="1:5" ht="40" customHeight="1" thickTop="1" thickBot="1" x14ac:dyDescent="0.4">
      <c r="A134" s="207"/>
      <c r="B134" s="237" t="s">
        <v>83</v>
      </c>
      <c r="C134" s="238"/>
      <c r="D134" s="191"/>
      <c r="E134" s="121"/>
    </row>
    <row r="135" spans="1:5" ht="120" customHeight="1" thickTop="1" x14ac:dyDescent="0.35">
      <c r="A135" s="191"/>
      <c r="B135" s="113" t="s">
        <v>257</v>
      </c>
      <c r="C135" s="33"/>
      <c r="D135" s="191"/>
      <c r="E135" s="121"/>
    </row>
    <row r="136" spans="1:5" ht="65.5" customHeight="1" x14ac:dyDescent="0.35">
      <c r="A136" s="191"/>
      <c r="B136" s="112" t="s">
        <v>372</v>
      </c>
      <c r="C136" s="33"/>
      <c r="D136" s="191"/>
      <c r="E136" s="121"/>
    </row>
    <row r="137" spans="1:5" ht="60" customHeight="1" x14ac:dyDescent="0.35">
      <c r="A137" s="208"/>
      <c r="B137" s="112" t="s">
        <v>366</v>
      </c>
      <c r="C137" s="33"/>
      <c r="D137" s="191"/>
      <c r="E137" s="121"/>
    </row>
    <row r="138" spans="1:5" ht="60" customHeight="1" x14ac:dyDescent="0.35">
      <c r="A138" s="208"/>
      <c r="B138" s="209" t="s">
        <v>258</v>
      </c>
      <c r="C138" s="33"/>
      <c r="D138" s="191"/>
      <c r="E138" s="121"/>
    </row>
    <row r="139" spans="1:5" ht="60" customHeight="1" x14ac:dyDescent="0.35">
      <c r="A139" s="208"/>
      <c r="B139" s="209" t="s">
        <v>259</v>
      </c>
      <c r="C139" s="33"/>
      <c r="D139" s="191"/>
      <c r="E139" s="121"/>
    </row>
    <row r="140" spans="1:5" ht="60" customHeight="1" x14ac:dyDescent="0.35">
      <c r="A140" s="208"/>
      <c r="B140" s="209" t="s">
        <v>367</v>
      </c>
      <c r="C140" s="33"/>
      <c r="D140" s="191"/>
      <c r="E140" s="121"/>
    </row>
    <row r="141" spans="1:5" ht="60" customHeight="1" thickBot="1" x14ac:dyDescent="0.4">
      <c r="A141" s="208"/>
      <c r="B141" s="210" t="s">
        <v>260</v>
      </c>
      <c r="C141" s="34"/>
      <c r="D141" s="191"/>
      <c r="E141" s="121"/>
    </row>
    <row r="142" spans="1:5" ht="20.149999999999999" customHeight="1" thickTop="1" x14ac:dyDescent="0.35">
      <c r="A142" s="191"/>
      <c r="B142" s="46"/>
      <c r="C142" s="67"/>
      <c r="D142" s="191"/>
      <c r="E142" s="121"/>
    </row>
    <row r="143" spans="1:5" ht="30" customHeight="1" x14ac:dyDescent="0.35">
      <c r="A143" s="191"/>
      <c r="B143" s="295" t="s">
        <v>261</v>
      </c>
      <c r="C143" s="295"/>
      <c r="D143" s="191"/>
      <c r="E143" s="121"/>
    </row>
    <row r="144" spans="1:5" ht="19.5" customHeight="1" thickBot="1" x14ac:dyDescent="0.4">
      <c r="A144" s="191"/>
      <c r="B144" s="46"/>
      <c r="C144" s="67"/>
      <c r="D144" s="191"/>
      <c r="E144" s="121"/>
    </row>
    <row r="145" spans="1:5" ht="40" customHeight="1" thickTop="1" thickBot="1" x14ac:dyDescent="0.4">
      <c r="A145" s="207"/>
      <c r="B145" s="237" t="s">
        <v>83</v>
      </c>
      <c r="C145" s="238"/>
      <c r="D145" s="191"/>
      <c r="E145" s="121"/>
    </row>
    <row r="146" spans="1:5" ht="120" customHeight="1" thickTop="1" x14ac:dyDescent="0.35">
      <c r="A146" s="191"/>
      <c r="B146" s="113" t="s">
        <v>262</v>
      </c>
      <c r="C146" s="33"/>
      <c r="D146" s="191"/>
      <c r="E146" s="121"/>
    </row>
    <row r="147" spans="1:5" ht="60" customHeight="1" x14ac:dyDescent="0.35">
      <c r="A147" s="191"/>
      <c r="B147" s="112" t="s">
        <v>373</v>
      </c>
      <c r="C147" s="33"/>
      <c r="D147" s="191"/>
      <c r="E147" s="121"/>
    </row>
    <row r="148" spans="1:5" ht="60" customHeight="1" x14ac:dyDescent="0.35">
      <c r="A148" s="208"/>
      <c r="B148" s="112" t="s">
        <v>366</v>
      </c>
      <c r="C148" s="33"/>
      <c r="D148" s="191"/>
      <c r="E148" s="121"/>
    </row>
    <row r="149" spans="1:5" ht="60" customHeight="1" x14ac:dyDescent="0.35">
      <c r="A149" s="208"/>
      <c r="B149" s="209" t="s">
        <v>263</v>
      </c>
      <c r="C149" s="33"/>
      <c r="D149" s="191"/>
      <c r="E149" s="121"/>
    </row>
    <row r="150" spans="1:5" ht="60" customHeight="1" x14ac:dyDescent="0.35">
      <c r="A150" s="208"/>
      <c r="B150" s="209" t="s">
        <v>264</v>
      </c>
      <c r="C150" s="33"/>
      <c r="D150" s="191"/>
      <c r="E150" s="121"/>
    </row>
    <row r="151" spans="1:5" ht="60" customHeight="1" x14ac:dyDescent="0.35">
      <c r="A151" s="208"/>
      <c r="B151" s="209" t="s">
        <v>368</v>
      </c>
      <c r="C151" s="33"/>
      <c r="D151" s="191"/>
      <c r="E151" s="121"/>
    </row>
    <row r="152" spans="1:5" ht="60" customHeight="1" thickBot="1" x14ac:dyDescent="0.4">
      <c r="A152" s="208"/>
      <c r="B152" s="210" t="s">
        <v>265</v>
      </c>
      <c r="C152" s="34"/>
      <c r="D152" s="191"/>
      <c r="E152" s="121"/>
    </row>
    <row r="153" spans="1:5" ht="60" customHeight="1" thickTop="1" x14ac:dyDescent="0.35">
      <c r="A153" s="208"/>
      <c r="B153" s="211"/>
      <c r="C153" s="212"/>
      <c r="D153" s="191"/>
      <c r="E153" s="121"/>
    </row>
    <row r="154" spans="1:5" ht="29.25" customHeight="1" x14ac:dyDescent="0.35">
      <c r="A154" s="208"/>
      <c r="B154" s="294" t="s">
        <v>266</v>
      </c>
      <c r="C154" s="294"/>
      <c r="D154" s="191"/>
      <c r="E154" s="121"/>
    </row>
    <row r="155" spans="1:5" ht="21.75" customHeight="1" thickBot="1" x14ac:dyDescent="0.4">
      <c r="A155" s="208"/>
      <c r="B155" s="46"/>
      <c r="C155" s="67"/>
      <c r="D155" s="191"/>
      <c r="E155" s="121"/>
    </row>
    <row r="156" spans="1:5" ht="39.75" customHeight="1" thickTop="1" thickBot="1" x14ac:dyDescent="0.4">
      <c r="A156" s="208"/>
      <c r="B156" s="272" t="s">
        <v>113</v>
      </c>
      <c r="C156" s="273"/>
      <c r="D156" s="191"/>
      <c r="E156" s="121"/>
    </row>
    <row r="157" spans="1:5" ht="60" customHeight="1" thickTop="1" x14ac:dyDescent="0.35">
      <c r="A157" s="208"/>
      <c r="B157" s="113" t="s">
        <v>267</v>
      </c>
      <c r="C157" s="115"/>
      <c r="D157" s="191"/>
      <c r="E157" s="121"/>
    </row>
    <row r="158" spans="1:5" ht="60" customHeight="1" x14ac:dyDescent="0.35">
      <c r="A158" s="208"/>
      <c r="B158" s="112" t="s">
        <v>268</v>
      </c>
      <c r="C158" s="116"/>
      <c r="D158" s="191"/>
      <c r="E158" s="121"/>
    </row>
    <row r="159" spans="1:5" ht="60" customHeight="1" x14ac:dyDescent="0.35">
      <c r="A159" s="208"/>
      <c r="B159" s="112" t="s">
        <v>269</v>
      </c>
      <c r="C159" s="116"/>
      <c r="D159" s="191"/>
      <c r="E159" s="121"/>
    </row>
    <row r="160" spans="1:5" ht="60" customHeight="1" x14ac:dyDescent="0.35">
      <c r="A160" s="208"/>
      <c r="B160" s="112" t="s">
        <v>270</v>
      </c>
      <c r="C160" s="116"/>
      <c r="D160" s="191"/>
      <c r="E160" s="121"/>
    </row>
    <row r="161" spans="1:5" ht="60" customHeight="1" x14ac:dyDescent="0.35">
      <c r="A161" s="208"/>
      <c r="B161" s="112" t="s">
        <v>271</v>
      </c>
      <c r="C161" s="116"/>
      <c r="D161" s="191"/>
      <c r="E161" s="121"/>
    </row>
    <row r="162" spans="1:5" ht="60" customHeight="1" x14ac:dyDescent="0.35">
      <c r="A162" s="208"/>
      <c r="B162" s="209" t="s">
        <v>275</v>
      </c>
      <c r="C162" s="116"/>
      <c r="D162" s="191"/>
      <c r="E162" s="121"/>
    </row>
    <row r="163" spans="1:5" ht="60" customHeight="1" x14ac:dyDescent="0.35">
      <c r="A163" s="208"/>
      <c r="B163" s="213" t="s">
        <v>276</v>
      </c>
      <c r="C163" s="117"/>
      <c r="D163" s="191"/>
      <c r="E163" s="121"/>
    </row>
    <row r="164" spans="1:5" ht="93.5" thickBot="1" x14ac:dyDescent="0.4">
      <c r="A164" s="208"/>
      <c r="B164" s="210" t="s">
        <v>118</v>
      </c>
      <c r="C164" s="118"/>
      <c r="D164" s="191"/>
      <c r="E164" s="121"/>
    </row>
    <row r="165" spans="1:5" ht="24.75" customHeight="1" thickTop="1" x14ac:dyDescent="0.35">
      <c r="A165" s="208"/>
      <c r="B165" s="119"/>
      <c r="C165" s="120"/>
      <c r="D165" s="191"/>
      <c r="E165" s="121"/>
    </row>
    <row r="166" spans="1:5" ht="31.5" customHeight="1" x14ac:dyDescent="0.35">
      <c r="A166" s="208"/>
      <c r="B166" s="295" t="s">
        <v>272</v>
      </c>
      <c r="C166" s="295"/>
      <c r="D166" s="191"/>
      <c r="E166" s="121"/>
    </row>
    <row r="167" spans="1:5" ht="23.25" customHeight="1" thickBot="1" x14ac:dyDescent="0.4">
      <c r="A167" s="208"/>
      <c r="B167" s="46"/>
      <c r="C167" s="67"/>
      <c r="D167" s="191"/>
      <c r="E167" s="121"/>
    </row>
    <row r="168" spans="1:5" ht="39.75" customHeight="1" thickTop="1" thickBot="1" x14ac:dyDescent="0.4">
      <c r="A168" s="208"/>
      <c r="B168" s="272" t="s">
        <v>113</v>
      </c>
      <c r="C168" s="273"/>
      <c r="D168" s="191"/>
      <c r="E168" s="121"/>
    </row>
    <row r="169" spans="1:5" ht="60" customHeight="1" thickTop="1" x14ac:dyDescent="0.35">
      <c r="A169" s="208"/>
      <c r="B169" s="113" t="s">
        <v>267</v>
      </c>
      <c r="C169" s="115"/>
      <c r="D169" s="191"/>
      <c r="E169" s="121"/>
    </row>
    <row r="170" spans="1:5" ht="60" customHeight="1" x14ac:dyDescent="0.35">
      <c r="A170" s="208"/>
      <c r="B170" s="112" t="s">
        <v>114</v>
      </c>
      <c r="C170" s="116"/>
      <c r="D170" s="191"/>
      <c r="E170" s="121"/>
    </row>
    <row r="171" spans="1:5" ht="60" customHeight="1" x14ac:dyDescent="0.35">
      <c r="A171" s="208"/>
      <c r="B171" s="112" t="s">
        <v>115</v>
      </c>
      <c r="C171" s="116"/>
      <c r="D171" s="191"/>
      <c r="E171" s="121"/>
    </row>
    <row r="172" spans="1:5" ht="60" customHeight="1" x14ac:dyDescent="0.35">
      <c r="A172" s="208"/>
      <c r="B172" s="112" t="s">
        <v>116</v>
      </c>
      <c r="C172" s="116"/>
      <c r="D172" s="191"/>
      <c r="E172" s="121"/>
    </row>
    <row r="173" spans="1:5" ht="60" customHeight="1" x14ac:dyDescent="0.35">
      <c r="A173" s="208"/>
      <c r="B173" s="112" t="s">
        <v>117</v>
      </c>
      <c r="C173" s="116"/>
      <c r="D173" s="191"/>
      <c r="E173" s="121"/>
    </row>
    <row r="174" spans="1:5" ht="60" customHeight="1" x14ac:dyDescent="0.35">
      <c r="A174" s="208"/>
      <c r="B174" s="209" t="s">
        <v>275</v>
      </c>
      <c r="C174" s="116"/>
      <c r="D174" s="191"/>
      <c r="E174" s="121"/>
    </row>
    <row r="175" spans="1:5" ht="60" customHeight="1" x14ac:dyDescent="0.35">
      <c r="A175" s="208"/>
      <c r="B175" s="213" t="s">
        <v>276</v>
      </c>
      <c r="C175" s="117"/>
      <c r="D175" s="191"/>
      <c r="E175" s="121"/>
    </row>
    <row r="176" spans="1:5" ht="93.5" thickBot="1" x14ac:dyDescent="0.4">
      <c r="A176" s="191"/>
      <c r="B176" s="210" t="s">
        <v>118</v>
      </c>
      <c r="C176" s="118"/>
      <c r="D176" s="191"/>
      <c r="E176" s="121"/>
    </row>
    <row r="177" spans="1:5" s="119" customFormat="1" ht="19.5" customHeight="1" thickTop="1" x14ac:dyDescent="0.35">
      <c r="A177" s="121"/>
      <c r="B177" s="121"/>
      <c r="C177" s="121"/>
      <c r="D177" s="121"/>
      <c r="E177" s="121"/>
    </row>
  </sheetData>
  <protectedRanges>
    <protectedRange sqref="C11:C12 C16:C21 C67 C60 C72:C73 C77:C82 C128 C121" name="Plage4_2"/>
    <protectedRange sqref="C94" name="Plage4_2_1"/>
    <protectedRange sqref="C100" name="Plage4_2_2"/>
    <protectedRange sqref="C106" name="Plage4_2_3"/>
  </protectedRanges>
  <mergeCells count="33">
    <mergeCell ref="B10:C10"/>
    <mergeCell ref="B1:C1"/>
    <mergeCell ref="B3:C3"/>
    <mergeCell ref="B4:C4"/>
    <mergeCell ref="B6:C6"/>
    <mergeCell ref="B8:C8"/>
    <mergeCell ref="B23:C23"/>
    <mergeCell ref="B32:C32"/>
    <mergeCell ref="B33:C33"/>
    <mergeCell ref="B39:C39"/>
    <mergeCell ref="B45:C45"/>
    <mergeCell ref="B114:C114"/>
    <mergeCell ref="B52:C52"/>
    <mergeCell ref="B53:C53"/>
    <mergeCell ref="B61:C61"/>
    <mergeCell ref="B69:C69"/>
    <mergeCell ref="B71:C71"/>
    <mergeCell ref="B84:C84"/>
    <mergeCell ref="B93:C93"/>
    <mergeCell ref="B94:C94"/>
    <mergeCell ref="B100:C100"/>
    <mergeCell ref="B106:C106"/>
    <mergeCell ref="B113:C113"/>
    <mergeCell ref="B154:C154"/>
    <mergeCell ref="B156:C156"/>
    <mergeCell ref="B166:C166"/>
    <mergeCell ref="B168:C168"/>
    <mergeCell ref="B122:C122"/>
    <mergeCell ref="B130:C130"/>
    <mergeCell ref="B132:C132"/>
    <mergeCell ref="B134:C134"/>
    <mergeCell ref="B143:C143"/>
    <mergeCell ref="B145:C145"/>
  </mergeCells>
  <dataValidations count="1">
    <dataValidation allowBlank="1" showInputMessage="1" showErrorMessage="1" sqref="E6:E8 E130 E69 E132 E143" xr:uid="{F21B8A30-972E-464D-8908-E09F115BC4A8}"/>
  </dataValidations>
  <pageMargins left="0.70866141732283472" right="0.70866141732283472" top="0.74803149606299213" bottom="0.74803149606299213" header="0.31496062992125984" footer="0.31496062992125984"/>
  <pageSetup paperSize="9" scale="45" fitToHeight="0" orientation="portrait" r:id="rId1"/>
  <headerFooter>
    <oddFooter>&amp;CPage &amp;P&amp;RSélection de gestionnaires multi-actifs</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BA27B7-3B69-4E3D-861D-2894DCBA16AB}">
  <dimension ref="A1:B10"/>
  <sheetViews>
    <sheetView workbookViewId="0">
      <selection activeCell="B6" sqref="B6"/>
    </sheetView>
  </sheetViews>
  <sheetFormatPr baseColWidth="10" defaultColWidth="11.453125" defaultRowHeight="14.5" x14ac:dyDescent="0.35"/>
  <cols>
    <col min="1" max="1" width="23.26953125" style="119" bestFit="1" customWidth="1"/>
    <col min="2" max="16384" width="11.453125" style="119"/>
  </cols>
  <sheetData>
    <row r="1" spans="1:2" x14ac:dyDescent="0.35">
      <c r="A1" s="119" t="s">
        <v>307</v>
      </c>
    </row>
    <row r="2" spans="1:2" x14ac:dyDescent="0.35">
      <c r="A2" s="119" t="s">
        <v>308</v>
      </c>
      <c r="B2" s="119" t="s">
        <v>309</v>
      </c>
    </row>
    <row r="3" spans="1:2" x14ac:dyDescent="0.35">
      <c r="B3" s="119" t="s">
        <v>310</v>
      </c>
    </row>
    <row r="4" spans="1:2" x14ac:dyDescent="0.35">
      <c r="B4" s="119" t="s">
        <v>311</v>
      </c>
    </row>
    <row r="6" spans="1:2" x14ac:dyDescent="0.35">
      <c r="A6" s="119" t="s">
        <v>312</v>
      </c>
      <c r="B6" s="119" t="s">
        <v>313</v>
      </c>
    </row>
    <row r="7" spans="1:2" x14ac:dyDescent="0.35">
      <c r="B7" s="119" t="s">
        <v>314</v>
      </c>
    </row>
    <row r="8" spans="1:2" x14ac:dyDescent="0.35">
      <c r="B8" s="119" t="s">
        <v>315</v>
      </c>
    </row>
    <row r="9" spans="1:2" x14ac:dyDescent="0.35">
      <c r="B9" s="119" t="s">
        <v>316</v>
      </c>
    </row>
    <row r="10" spans="1:2" x14ac:dyDescent="0.35">
      <c r="B10" s="119" t="s">
        <v>317</v>
      </c>
    </row>
  </sheetData>
  <protectedRanges>
    <protectedRange sqref="B7" name="Plage2_3"/>
  </protectedRange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4</vt:i4>
      </vt:variant>
    </vt:vector>
  </HeadingPairs>
  <TitlesOfParts>
    <vt:vector size="10" baseType="lpstr">
      <vt:lpstr>Forme&amp;recevabilité candidature</vt:lpstr>
      <vt:lpstr>Contacts</vt:lpstr>
      <vt:lpstr>Capacité Professionnelle</vt:lpstr>
      <vt:lpstr>Capacité Technique</vt:lpstr>
      <vt:lpstr>Capacité Financière</vt:lpstr>
      <vt:lpstr>listes choix cellules</vt:lpstr>
      <vt:lpstr>'Capacité Financière'!Zone_d_impression</vt:lpstr>
      <vt:lpstr>'Capacité Professionnelle'!Zone_d_impression</vt:lpstr>
      <vt:lpstr>'Capacité Technique'!Zone_d_impression</vt:lpstr>
      <vt:lpstr>'Forme&amp;recevabilité candidature'!Zone_d_impression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2026-01-26T14:13:23Z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eb3f8df-33d6-400f-b44b-d25e0e34b758_Enabled">
    <vt:lpwstr>True</vt:lpwstr>
  </property>
  <property fmtid="{D5CDD505-2E9C-101B-9397-08002B2CF9AE}" pid="3" name="MSIP_Label_5eb3f8df-33d6-400f-b44b-d25e0e34b758_SiteId">
    <vt:lpwstr>6eab6365-8194-49c6-a4d0-e2d1a0fbeb74</vt:lpwstr>
  </property>
  <property fmtid="{D5CDD505-2E9C-101B-9397-08002B2CF9AE}" pid="4" name="MSIP_Label_5eb3f8df-33d6-400f-b44b-d25e0e34b758_Ref">
    <vt:lpwstr>https://api.informationprotection.azure.com/api/6eab6365-8194-49c6-a4d0-e2d1a0fbeb74</vt:lpwstr>
  </property>
  <property fmtid="{D5CDD505-2E9C-101B-9397-08002B2CF9AE}" pid="5" name="MSIP_Label_5eb3f8df-33d6-400f-b44b-d25e0e34b758_SetDate">
    <vt:lpwstr>2018-04-06T13:21:56.6577352+02:00</vt:lpwstr>
  </property>
  <property fmtid="{D5CDD505-2E9C-101B-9397-08002B2CF9AE}" pid="6" name="MSIP_Label_5eb3f8df-33d6-400f-b44b-d25e0e34b758_Name">
    <vt:lpwstr>Privé</vt:lpwstr>
  </property>
  <property fmtid="{D5CDD505-2E9C-101B-9397-08002B2CF9AE}" pid="7" name="MSIP_Label_5eb3f8df-33d6-400f-b44b-d25e0e34b758_Extended_MSFT_Method">
    <vt:lpwstr>Manual</vt:lpwstr>
  </property>
  <property fmtid="{D5CDD505-2E9C-101B-9397-08002B2CF9AE}" pid="8" name="Sensitivity">
    <vt:lpwstr>Privé</vt:lpwstr>
  </property>
</Properties>
</file>